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lskeiei\01_経営G（事業）\9201_令和3年度「地域内エコシステム」モデル構築事業\★9201_令和4年度「地域内エコシステム」モデル構築事業\06_HP作成\"/>
    </mc:Choice>
  </mc:AlternateContent>
  <xr:revisionPtr revIDLastSave="0" documentId="13_ncr:1_{F9C50F23-9CFD-4ED0-BDF8-AA9BE38B1D3A}" xr6:coauthVersionLast="47" xr6:coauthVersionMax="47" xr10:uidLastSave="{00000000-0000-0000-0000-000000000000}"/>
  <workbookProtection workbookAlgorithmName="SHA-512" workbookHashValue="0a9NnE56Eryzu+HoOKeUr8Oakuh2A0RY8F5RMY2GuuBJAzK1/2aCek3tFYw3HO/irKeYM+CkLjqKguN8QwB1RQ==" workbookSaltValue="egfc9L42004pv0hlRlk69A==" workbookSpinCount="100000" lockStructure="1"/>
  <bookViews>
    <workbookView xWindow="-28920" yWindow="-120" windowWidth="29040" windowHeight="15840" tabRatio="737" xr2:uid="{9634C927-4447-4264-9D6A-566E913B4617}"/>
  </bookViews>
  <sheets>
    <sheet name="表紙" sheetId="8" r:id="rId1"/>
    <sheet name="補足" sheetId="3" r:id="rId2"/>
    <sheet name="1回目（R3更新版）" sheetId="2" r:id="rId3"/>
    <sheet name="2回目（R3更新版）" sheetId="5" r:id="rId4"/>
    <sheet name="3回目（R3更新版）" sheetId="7" r:id="rId5"/>
  </sheets>
  <definedNames>
    <definedName name="_xlnm.Print_Area" localSheetId="2">'1回目（R3更新版）'!$A$1:$AD$45</definedName>
    <definedName name="_xlnm.Print_Area" localSheetId="3">'2回目（R3更新版）'!$A$1:$AB$45</definedName>
    <definedName name="_xlnm.Print_Area" localSheetId="4">'3回目（R3更新版）'!$A$1:$AB$45</definedName>
    <definedName name="_xlnm.Print_Area" localSheetId="0">表紙!$A$1:$I$38</definedName>
    <definedName name="_xlnm.Print_Area" localSheetId="1">補足!$A$1:$I$40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7" l="1"/>
  <c r="K50" i="7"/>
  <c r="K48" i="7"/>
  <c r="K47" i="7"/>
  <c r="K45" i="7"/>
  <c r="K44" i="7"/>
  <c r="I29" i="7"/>
  <c r="G29" i="7"/>
  <c r="E29" i="7"/>
  <c r="I15" i="7"/>
  <c r="G15" i="7"/>
  <c r="E15" i="7"/>
  <c r="K51" i="5"/>
  <c r="K50" i="5"/>
  <c r="K48" i="5"/>
  <c r="K47" i="5"/>
  <c r="K45" i="5"/>
  <c r="K44" i="5"/>
  <c r="I29" i="5"/>
  <c r="G29" i="5"/>
  <c r="E29" i="5"/>
  <c r="I15" i="5"/>
  <c r="G15" i="5"/>
  <c r="E15" i="5"/>
  <c r="L51" i="2"/>
  <c r="L50" i="2"/>
  <c r="L48" i="2"/>
  <c r="L47" i="2"/>
  <c r="L45" i="2"/>
  <c r="L44" i="2"/>
  <c r="I29" i="2"/>
  <c r="G29" i="2"/>
  <c r="E29" i="2"/>
  <c r="I15" i="2"/>
  <c r="G15" i="2"/>
  <c r="E15" i="2"/>
  <c r="D30" i="7" l="1"/>
  <c r="V27" i="7" s="1"/>
  <c r="D16" i="7"/>
  <c r="V26" i="7" s="1"/>
  <c r="E43" i="5"/>
  <c r="D30" i="5"/>
  <c r="T27" i="7" s="1"/>
  <c r="D16" i="5"/>
  <c r="T26" i="5" s="1"/>
  <c r="G43" i="7"/>
  <c r="I43" i="7"/>
  <c r="E43" i="7"/>
  <c r="I43" i="5"/>
  <c r="G43" i="5"/>
  <c r="D16" i="2"/>
  <c r="G43" i="2"/>
  <c r="I43" i="2"/>
  <c r="E43" i="2"/>
  <c r="D30" i="2"/>
  <c r="D44" i="7" l="1"/>
  <c r="V28" i="7" s="1"/>
  <c r="D44" i="5"/>
  <c r="T28" i="7" s="1"/>
  <c r="T27" i="5"/>
  <c r="T26" i="7"/>
  <c r="R27" i="5"/>
  <c r="R27" i="7"/>
  <c r="R26" i="7"/>
  <c r="R26" i="5"/>
  <c r="T26" i="2"/>
  <c r="D44" i="2"/>
  <c r="T27" i="2"/>
  <c r="T28" i="5" l="1"/>
  <c r="T28" i="2"/>
  <c r="R28" i="7"/>
  <c r="R28" i="5"/>
</calcChain>
</file>

<file path=xl/sharedStrings.xml><?xml version="1.0" encoding="utf-8"?>
<sst xmlns="http://schemas.openxmlformats.org/spreadsheetml/2006/main" count="451" uniqueCount="96">
  <si>
    <t>№</t>
  </si>
  <si>
    <t>合意形成の促進　項目名</t>
  </si>
  <si>
    <t>プロセスリスト</t>
  </si>
  <si>
    <t>ステップ１</t>
  </si>
  <si>
    <t>ステップ２</t>
  </si>
  <si>
    <t>ステップ３</t>
  </si>
  <si>
    <t>未発掘</t>
  </si>
  <si>
    <t>発掘中</t>
  </si>
  <si>
    <t>発掘済み</t>
  </si>
  <si>
    <t>未設置</t>
  </si>
  <si>
    <t>設置・運営中</t>
  </si>
  <si>
    <t>未策定</t>
  </si>
  <si>
    <t>策定中</t>
  </si>
  <si>
    <t>策定済み</t>
  </si>
  <si>
    <t>燃料種（薪・チップ・ペレット）の検討と選択</t>
  </si>
  <si>
    <t>未検討</t>
  </si>
  <si>
    <t>検討中</t>
  </si>
  <si>
    <t>検討済み</t>
  </si>
  <si>
    <t>地域内エコシステムの構築に向けた事業の実現可能性の検討・評価</t>
  </si>
  <si>
    <t>地域住民への地域内エコシステムの周知</t>
  </si>
  <si>
    <t>未周知</t>
  </si>
  <si>
    <t>周知・普及中</t>
  </si>
  <si>
    <t>未形成</t>
  </si>
  <si>
    <t>形成中</t>
  </si>
  <si>
    <t>形成済み</t>
  </si>
  <si>
    <t>地域住民への合意形成</t>
  </si>
  <si>
    <t>事業実施の最終決断を下す人物（首長、社長等）との合意形成</t>
  </si>
  <si>
    <t>事業の実施に向けた予算措置（自主財源または補助等）</t>
  </si>
  <si>
    <t>未措置</t>
  </si>
  <si>
    <t>措置中</t>
  </si>
  <si>
    <t>措置済み</t>
  </si>
  <si>
    <t>継続して
運営中</t>
    <phoneticPr fontId="1"/>
  </si>
  <si>
    <t>継続して
周知・普及中</t>
    <phoneticPr fontId="1"/>
  </si>
  <si>
    <t>小計</t>
    <rPh sb="0" eb="2">
      <t>ショウケイ</t>
    </rPh>
    <phoneticPr fontId="1"/>
  </si>
  <si>
    <t>小計</t>
    <rPh sb="0" eb="1">
      <t>ショウ</t>
    </rPh>
    <phoneticPr fontId="1"/>
  </si>
  <si>
    <t>木質バイオマスの燃料供給の整備（システム・設備）　項目名</t>
  </si>
  <si>
    <t>プロセスチェックリスト</t>
  </si>
  <si>
    <t>燃料用材の供給を行う実施主体の有無</t>
  </si>
  <si>
    <t>不明</t>
  </si>
  <si>
    <t>探索中</t>
  </si>
  <si>
    <t>探索済み</t>
  </si>
  <si>
    <t>未整備</t>
  </si>
  <si>
    <t>整備中</t>
  </si>
  <si>
    <t>整備済み</t>
  </si>
  <si>
    <t>燃料用材の供給を行うにあたり必要供給量、調達価格、品質の検討</t>
  </si>
  <si>
    <t>燃料製造を行う実施主体の有無</t>
  </si>
  <si>
    <t>燃料製造設備の整備（新規・既存含む）</t>
  </si>
  <si>
    <t>燃料製造を行うにあたり必要製造量、製造価格、品質の検討</t>
  </si>
  <si>
    <t>木質バイオマスボイラー設備への燃料運搬を行う実施主体と体制の整備</t>
  </si>
  <si>
    <t>燃料用材を供給する実施主体と仕組み（サプライチェーン）の整備
（新規・既存含む）</t>
    <phoneticPr fontId="1"/>
  </si>
  <si>
    <t>木質バイオマスエネルギーの導入　項目名</t>
  </si>
  <si>
    <t>木質バイオマスエネルギー利用施設の有無</t>
  </si>
  <si>
    <t>木質バイオマスボイラーの維持管理・運用体制の整備</t>
  </si>
  <si>
    <t>木質バイオマスボイラーの導入に向けた基本設計・実施設計の策定</t>
  </si>
  <si>
    <t>燃料製造を行う実施主体と仕組み（サプライチェーン）の整備
（新規・既存含む）</t>
    <phoneticPr fontId="1"/>
  </si>
  <si>
    <t>木質バイオマスボイラー設備への燃料運搬に係る設備の整備
（新規・既存含む）</t>
    <phoneticPr fontId="1"/>
  </si>
  <si>
    <t>木質バイオマスエネルギー利用施設がある場合、施設の規模に合わせた
事業計画の策定</t>
    <phoneticPr fontId="1"/>
  </si>
  <si>
    <t>未策定</t>
    <phoneticPr fontId="1"/>
  </si>
  <si>
    <t>検討済み</t>
    <phoneticPr fontId="1"/>
  </si>
  <si>
    <t>合意形成の促進</t>
    <rPh sb="0" eb="4">
      <t>ゴウイケイセイ</t>
    </rPh>
    <rPh sb="5" eb="7">
      <t>ソクシン</t>
    </rPh>
    <phoneticPr fontId="1"/>
  </si>
  <si>
    <t>燃料供給の整備</t>
    <rPh sb="0" eb="2">
      <t>ネンリョウ</t>
    </rPh>
    <rPh sb="2" eb="4">
      <t>キョウキュウ</t>
    </rPh>
    <rPh sb="5" eb="7">
      <t>セイビ</t>
    </rPh>
    <phoneticPr fontId="1"/>
  </si>
  <si>
    <t>木質バイオマスエネルギーの導入</t>
    <rPh sb="0" eb="2">
      <t>モクシツ</t>
    </rPh>
    <rPh sb="13" eb="15">
      <t>ドウニュウ</t>
    </rPh>
    <phoneticPr fontId="1"/>
  </si>
  <si>
    <t>1回目</t>
    <rPh sb="1" eb="3">
      <t>カイメ</t>
    </rPh>
    <phoneticPr fontId="1"/>
  </si>
  <si>
    <t>2回目</t>
    <rPh sb="1" eb="3">
      <t>カイメ</t>
    </rPh>
    <phoneticPr fontId="1"/>
  </si>
  <si>
    <t>3回目</t>
    <rPh sb="1" eb="3">
      <t>カイメ</t>
    </rPh>
    <phoneticPr fontId="1"/>
  </si>
  <si>
    <t>不明</t>
    <phoneticPr fontId="1"/>
  </si>
  <si>
    <t>プロセスリスト</t>
    <phoneticPr fontId="1"/>
  </si>
  <si>
    <t>Ⓒ2022JAFTA</t>
    <phoneticPr fontId="1"/>
  </si>
  <si>
    <t>地域内エコシステムを構築し、事業を実施する実施主体（ヒト、モノ等）との合意形成</t>
    <phoneticPr fontId="1"/>
  </si>
  <si>
    <t>地域内エコシステムの構築に向けた事業計画（地域が目指す方向性やビジョンを含む）の策定</t>
    <phoneticPr fontId="1"/>
  </si>
  <si>
    <t>地域内エコシステムの構築に向けてやる気（チャレンジ精神）があり、木質バイオマス事業を実施するための人材の有無</t>
    <phoneticPr fontId="1"/>
  </si>
  <si>
    <t>地域内エコシステムの構築に向けた協議・検討する場である協議会等の設置・運営</t>
    <phoneticPr fontId="1"/>
  </si>
  <si>
    <t>燃料種（薪・チップ・ペレット）の検討と選択</t>
    <phoneticPr fontId="1"/>
  </si>
  <si>
    <t>地域内エコシステムの構築に向けた事業の実現可能性の検討・評価</t>
    <phoneticPr fontId="1"/>
  </si>
  <si>
    <t>地域住民への地域内エコシステムの周知</t>
    <phoneticPr fontId="1"/>
  </si>
  <si>
    <t>地域住民への合意形成</t>
    <phoneticPr fontId="1"/>
  </si>
  <si>
    <t>事業実施の最終決断を下す人物（首長、社長等）との合意形成</t>
    <phoneticPr fontId="1"/>
  </si>
  <si>
    <t>事業の実施に向けた予算措置（自主財源または補助等）</t>
    <phoneticPr fontId="1"/>
  </si>
  <si>
    <t>燃料用材の供給を行う実施主体の有無</t>
    <phoneticPr fontId="1"/>
  </si>
  <si>
    <t>燃料用材の供給を行うにあたり必要供給量、調達価格、品質の検討</t>
    <phoneticPr fontId="1"/>
  </si>
  <si>
    <t>既に木質バイオマスエネルギー利用施設がある場合、次の展開（水平展開）に向けた事業計画の策定</t>
    <phoneticPr fontId="1"/>
  </si>
  <si>
    <r>
      <t xml:space="preserve">既に木質バイオマスボイラーの維持管理・運用体制がある場合、新規施設（事業計画）との連携
</t>
    </r>
    <r>
      <rPr>
        <u/>
        <sz val="10"/>
        <color rgb="FF000000"/>
        <rFont val="ＭＳ Ｐゴシック"/>
        <family val="3"/>
        <charset val="128"/>
      </rPr>
      <t>※既存の維持管理・運用体制の稼働状況は要確認の上、検討してください。</t>
    </r>
    <phoneticPr fontId="1"/>
  </si>
  <si>
    <t>木質バイオマスエネルギー利用施設がある場合、施設の規模に合わせた事業計画の策定</t>
    <phoneticPr fontId="1"/>
  </si>
  <si>
    <t>木質バイオマスボイラーの維持管理・運用体制の整備</t>
    <phoneticPr fontId="1"/>
  </si>
  <si>
    <t>木質バイオマスボイラーの導入に向けたイニシャルコスト（初期投資）の検討</t>
    <phoneticPr fontId="1"/>
  </si>
  <si>
    <t>木質バイオマスボイラーの導入に向けたランニングコスト（維持管理費）の検討</t>
    <phoneticPr fontId="1"/>
  </si>
  <si>
    <t>木質バイオマスボイラーの導入に向けた事業性の比較検討</t>
    <phoneticPr fontId="1"/>
  </si>
  <si>
    <t>木質バイオマスボイラーの導入に向けた基本設計・実施設計の策定</t>
    <phoneticPr fontId="1"/>
  </si>
  <si>
    <t>2回目</t>
    <rPh sb="0" eb="2">
      <t>カイメ</t>
    </rPh>
    <phoneticPr fontId="1"/>
  </si>
  <si>
    <t>地域内エコシステムプロセスリスト・検討状況マップ（R3更新版）</t>
    <rPh sb="27" eb="30">
      <t>コウシンバン</t>
    </rPh>
    <phoneticPr fontId="1"/>
  </si>
  <si>
    <t>1回目： 地域内エコシステムプロセスリスト・検討状況マップ（R3更新版）</t>
    <rPh sb="1" eb="3">
      <t>カイメ</t>
    </rPh>
    <rPh sb="17" eb="19">
      <t>ケントウ</t>
    </rPh>
    <rPh sb="19" eb="21">
      <t>ジョウキョウ</t>
    </rPh>
    <rPh sb="25" eb="29">
      <t>セイドコウジョウ</t>
    </rPh>
    <rPh sb="32" eb="35">
      <t>コウシンバン</t>
    </rPh>
    <phoneticPr fontId="1"/>
  </si>
  <si>
    <t>2回目： 地域内エコシステムプロセスリスト・検討状況マップ（R3更新版）</t>
    <rPh sb="1" eb="3">
      <t>カイメ</t>
    </rPh>
    <rPh sb="5" eb="8">
      <t>チイキナイ</t>
    </rPh>
    <rPh sb="22" eb="24">
      <t>ケントウ</t>
    </rPh>
    <rPh sb="24" eb="26">
      <t>ジョウキョウ</t>
    </rPh>
    <rPh sb="32" eb="35">
      <t>コウシンバン</t>
    </rPh>
    <phoneticPr fontId="1"/>
  </si>
  <si>
    <t>3回目： 地域内エコシステムプロセスリスト・検討状況マップ（R3更新版）</t>
    <rPh sb="1" eb="3">
      <t>カイメ</t>
    </rPh>
    <rPh sb="5" eb="8">
      <t>チイキナイ</t>
    </rPh>
    <rPh sb="22" eb="24">
      <t>ケントウ</t>
    </rPh>
    <rPh sb="24" eb="26">
      <t>ジョウキョウ</t>
    </rPh>
    <rPh sb="32" eb="35">
      <t>コウシンバン</t>
    </rPh>
    <phoneticPr fontId="1"/>
  </si>
  <si>
    <t>地域内エコシステムプロセスリスト・検討状況マップ（R3更新版）
エリア区分のご紹介</t>
    <rPh sb="27" eb="30">
      <t>コウシンバン</t>
    </rPh>
    <rPh sb="35" eb="37">
      <t>クブン</t>
    </rPh>
    <rPh sb="39" eb="41">
      <t>ショウカイ</t>
    </rPh>
    <phoneticPr fontId="1"/>
  </si>
  <si>
    <t>（ステップ１は0点、ステップ2は3点、ステップ3は5点で合計を算出）</t>
  </si>
  <si>
    <t>（ステップ１は0点、ステップ2は3点、ステップ3は5点で合計を算出）</t>
    <rPh sb="8" eb="9">
      <t>テン</t>
    </rPh>
    <rPh sb="17" eb="18">
      <t>テン</t>
    </rPh>
    <rPh sb="26" eb="27">
      <t>テン</t>
    </rPh>
    <rPh sb="28" eb="30">
      <t>ゴウケイ</t>
    </rPh>
    <rPh sb="31" eb="33">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</si>
</sst>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b/>
      <sz val="12"/>
      <color rgb="FF000000"/>
      <name val="ＭＳ Ｐゴシック"/>
      <family val="3"/>
      <charset val="128"/>
    </font>
    <font>
      <sz val="12"/>
      <color rgb="FF000000"/>
      <name val="ＭＳ Ｐゴシック"/>
      <family val="3"/>
      <charset val="128"/>
    </font>
    <font>
      <sz val="12"/>
      <color theme="1"/>
      <name val="游ゴシック"/>
      <family val="2"/>
      <charset val="128"/>
      <scheme val="minor"/>
    </font>
    <font>
      <b/>
      <sz val="12"/>
      <color theme="1"/>
      <name val="游ゴシック"/>
      <family val="3"/>
      <charset val="128"/>
      <scheme val="minor"/>
    </font>
    <font>
      <b/>
      <sz val="16"/>
      <color theme="1"/>
      <name val="ＭＳ Ｐゴシック"/>
      <family val="3"/>
      <charset val="128"/>
    </font>
    <font>
      <b/>
      <sz val="16"/>
      <color theme="1"/>
      <name val="游ゴシック"/>
      <family val="3"/>
      <charset val="128"/>
      <scheme val="minor"/>
    </font>
    <font>
      <u/>
      <sz val="10"/>
      <color rgb="FF000000"/>
      <name val="ＭＳ Ｐゴシック"/>
      <family val="3"/>
      <charset val="128"/>
    </font>
    <font>
      <sz val="11"/>
      <color rgb="FFFF0000"/>
      <name val="游ゴシック"/>
      <family val="2"/>
      <charset val="128"/>
      <scheme val="minor"/>
    </font>
    <font>
      <sz val="11"/>
      <color theme="0"/>
      <name val="游ゴシック"/>
      <family val="2"/>
      <charset val="128"/>
      <scheme val="minor"/>
    </font>
    <font>
      <b/>
      <sz val="11"/>
      <color theme="1"/>
      <name val="游ゴシック"/>
      <family val="3"/>
      <charset val="128"/>
      <scheme val="minor"/>
    </font>
    <font>
      <b/>
      <sz val="11"/>
      <name val="游ゴシック"/>
      <family val="3"/>
      <charset val="128"/>
      <scheme val="minor"/>
    </font>
    <font>
      <sz val="11"/>
      <name val="游ゴシック"/>
      <family val="2"/>
      <charset val="128"/>
      <scheme val="minor"/>
    </font>
    <font>
      <sz val="11"/>
      <name val="游ゴシック"/>
      <family val="3"/>
      <charset val="128"/>
      <scheme val="minor"/>
    </font>
    <font>
      <sz val="11"/>
      <color theme="0"/>
      <name val="游ゴシック"/>
      <family val="3"/>
      <charset val="128"/>
      <scheme val="minor"/>
    </font>
    <font>
      <b/>
      <u/>
      <sz val="18"/>
      <color theme="4"/>
      <name val="游ゴシック"/>
      <family val="3"/>
      <charset val="128"/>
      <scheme val="minor"/>
    </font>
    <font>
      <b/>
      <u/>
      <sz val="18"/>
      <color theme="5"/>
      <name val="游ゴシック"/>
      <family val="3"/>
      <charset val="128"/>
      <scheme val="minor"/>
    </font>
    <font>
      <b/>
      <u/>
      <sz val="18"/>
      <color theme="9"/>
      <name val="游ゴシック"/>
      <family val="3"/>
      <charset val="128"/>
      <scheme val="minor"/>
    </font>
    <font>
      <b/>
      <sz val="15"/>
      <color theme="5"/>
      <name val="游ゴシック"/>
      <family val="3"/>
      <charset val="128"/>
      <scheme val="minor"/>
    </font>
    <font>
      <sz val="12"/>
      <color theme="1"/>
      <name val="游ゴシック"/>
      <family val="3"/>
      <charset val="128"/>
      <scheme val="minor"/>
    </font>
  </fonts>
  <fills count="10">
    <fill>
      <patternFill patternType="none"/>
    </fill>
    <fill>
      <patternFill patternType="gray125"/>
    </fill>
    <fill>
      <patternFill patternType="solid">
        <fgColor rgb="FFFFD966"/>
        <bgColor indexed="64"/>
      </patternFill>
    </fill>
    <fill>
      <patternFill patternType="solid">
        <fgColor rgb="FFFFFFFF"/>
        <bgColor indexed="64"/>
      </patternFill>
    </fill>
    <fill>
      <patternFill patternType="solid">
        <fgColor rgb="FFE7E7E7"/>
        <bgColor indexed="64"/>
      </patternFill>
    </fill>
    <fill>
      <patternFill patternType="solid">
        <fgColor rgb="FFA9D08E"/>
        <bgColor indexed="64"/>
      </patternFill>
    </fill>
    <fill>
      <patternFill patternType="solid">
        <fgColor rgb="FF9BC2E6"/>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2"/>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top/>
      <bottom style="thin">
        <color indexed="64"/>
      </bottom>
      <diagonal/>
    </border>
    <border>
      <left style="thin">
        <color indexed="64"/>
      </left>
      <right style="medium">
        <color rgb="FFFF0000"/>
      </right>
      <top/>
      <bottom style="thin">
        <color indexed="64"/>
      </bottom>
      <diagonal/>
    </border>
  </borders>
  <cellStyleXfs count="1">
    <xf numFmtId="0" fontId="0" fillId="0" borderId="0">
      <alignment vertical="center"/>
    </xf>
  </cellStyleXfs>
  <cellXfs count="163">
    <xf numFmtId="0" fontId="0" fillId="0" borderId="0" xfId="0">
      <alignment vertical="center"/>
    </xf>
    <xf numFmtId="0" fontId="4" fillId="0" borderId="0" xfId="0" applyFont="1">
      <alignment vertical="center"/>
    </xf>
    <xf numFmtId="0" fontId="0" fillId="0" borderId="0" xfId="0" applyBorder="1">
      <alignment vertical="center"/>
    </xf>
    <xf numFmtId="0" fontId="4" fillId="0" borderId="0" xfId="0" applyFont="1" applyBorder="1">
      <alignment vertical="center"/>
    </xf>
    <xf numFmtId="0" fontId="2" fillId="2" borderId="5" xfId="0" applyFont="1" applyFill="1" applyBorder="1" applyAlignment="1">
      <alignment horizontal="right" vertical="center" wrapText="1" indent="1" readingOrder="1"/>
    </xf>
    <xf numFmtId="0" fontId="2" fillId="2" borderId="6" xfId="0" applyFont="1" applyFill="1" applyBorder="1" applyAlignment="1">
      <alignment horizontal="right" vertical="center" wrapText="1" indent="1" readingOrder="1"/>
    </xf>
    <xf numFmtId="0" fontId="3" fillId="3" borderId="13" xfId="0" applyFont="1" applyFill="1" applyBorder="1" applyAlignment="1">
      <alignment horizontal="left" vertical="center" wrapText="1" indent="1" readingOrder="1"/>
    </xf>
    <xf numFmtId="0" fontId="3" fillId="4" borderId="14" xfId="0" applyFont="1" applyFill="1" applyBorder="1" applyAlignment="1">
      <alignment horizontal="left" vertical="center" wrapText="1" indent="1" readingOrder="1"/>
    </xf>
    <xf numFmtId="0" fontId="3" fillId="3" borderId="14" xfId="0" applyFont="1" applyFill="1" applyBorder="1" applyAlignment="1">
      <alignment horizontal="left" vertical="center" wrapText="1" indent="1" readingOrder="1"/>
    </xf>
    <xf numFmtId="0" fontId="3" fillId="4" borderId="12" xfId="0" applyFont="1" applyFill="1" applyBorder="1" applyAlignment="1">
      <alignment horizontal="left" vertical="center" wrapText="1" indent="1" readingOrder="1"/>
    </xf>
    <xf numFmtId="0" fontId="3" fillId="3" borderId="19" xfId="0" applyFont="1" applyFill="1" applyBorder="1" applyAlignment="1">
      <alignment horizontal="left" vertical="center" wrapText="1" indent="1" readingOrder="1"/>
    </xf>
    <xf numFmtId="0" fontId="3" fillId="4" borderId="20" xfId="0" applyFont="1" applyFill="1" applyBorder="1" applyAlignment="1">
      <alignment horizontal="left" vertical="center" wrapText="1" indent="1" readingOrder="1"/>
    </xf>
    <xf numFmtId="0" fontId="3" fillId="3" borderId="20" xfId="0" applyFont="1" applyFill="1" applyBorder="1" applyAlignment="1">
      <alignment horizontal="left" vertical="center" wrapText="1" indent="1" readingOrder="1"/>
    </xf>
    <xf numFmtId="0" fontId="3" fillId="4" borderId="21" xfId="0" applyFont="1" applyFill="1" applyBorder="1" applyAlignment="1">
      <alignment horizontal="left" vertical="center" wrapText="1" indent="1" readingOrder="1"/>
    </xf>
    <xf numFmtId="0" fontId="2" fillId="2" borderId="17" xfId="0" applyFont="1" applyFill="1" applyBorder="1" applyAlignment="1">
      <alignment horizontal="center" vertical="center" wrapText="1" readingOrder="1"/>
    </xf>
    <xf numFmtId="0" fontId="2" fillId="2" borderId="18" xfId="0" applyFont="1" applyFill="1" applyBorder="1" applyAlignment="1">
      <alignment horizontal="center" vertical="center" wrapText="1" readingOrder="1"/>
    </xf>
    <xf numFmtId="0" fontId="2" fillId="2" borderId="16" xfId="0" applyFont="1" applyFill="1" applyBorder="1" applyAlignment="1">
      <alignment horizontal="center" vertical="center" wrapText="1" readingOrder="1"/>
    </xf>
    <xf numFmtId="0" fontId="3" fillId="3" borderId="21" xfId="0" applyFont="1" applyFill="1" applyBorder="1" applyAlignment="1">
      <alignment horizontal="left" vertical="center" wrapText="1" indent="1" readingOrder="1"/>
    </xf>
    <xf numFmtId="0" fontId="2" fillId="5" borderId="25" xfId="0" applyFont="1" applyFill="1" applyBorder="1" applyAlignment="1">
      <alignment horizontal="right" vertical="center" wrapText="1" indent="1" readingOrder="1"/>
    </xf>
    <xf numFmtId="0" fontId="2" fillId="5" borderId="0" xfId="0" applyFont="1" applyFill="1" applyBorder="1" applyAlignment="1">
      <alignment horizontal="right" vertical="center" wrapText="1" indent="1" readingOrder="1"/>
    </xf>
    <xf numFmtId="0" fontId="3" fillId="3" borderId="24" xfId="0" applyFont="1" applyFill="1" applyBorder="1" applyAlignment="1">
      <alignment horizontal="left" vertical="center" wrapText="1" indent="1" readingOrder="1"/>
    </xf>
    <xf numFmtId="0" fontId="3" fillId="3" borderId="12" xfId="0" applyFont="1" applyFill="1" applyBorder="1" applyAlignment="1">
      <alignment horizontal="left" vertical="center" wrapText="1" indent="1" readingOrder="1"/>
    </xf>
    <xf numFmtId="0" fontId="2" fillId="5" borderId="17" xfId="0" applyFont="1" applyFill="1" applyBorder="1" applyAlignment="1">
      <alignment horizontal="center" vertical="center" wrapText="1" readingOrder="1"/>
    </xf>
    <xf numFmtId="0" fontId="2" fillId="5" borderId="18" xfId="0" applyFont="1" applyFill="1" applyBorder="1" applyAlignment="1">
      <alignment horizontal="center" vertical="center" wrapText="1" readingOrder="1"/>
    </xf>
    <xf numFmtId="0" fontId="2" fillId="5" borderId="16" xfId="0" applyFont="1" applyFill="1" applyBorder="1" applyAlignment="1">
      <alignment horizontal="center" vertical="center" wrapText="1" readingOrder="1"/>
    </xf>
    <xf numFmtId="0" fontId="7" fillId="0" borderId="0" xfId="0" applyFont="1">
      <alignment vertical="center"/>
    </xf>
    <xf numFmtId="0" fontId="7" fillId="0" borderId="0" xfId="0" applyFont="1" applyAlignment="1">
      <alignment horizontal="right"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26" xfId="0" applyFont="1" applyFill="1" applyBorder="1" applyAlignment="1">
      <alignment horizontal="center" vertical="center"/>
    </xf>
    <xf numFmtId="0" fontId="2" fillId="6" borderId="5" xfId="0" applyFont="1" applyFill="1" applyBorder="1" applyAlignment="1">
      <alignment horizontal="right" vertical="center" wrapText="1" indent="1" readingOrder="1"/>
    </xf>
    <xf numFmtId="0" fontId="5" fillId="6" borderId="11" xfId="0" applyFont="1" applyFill="1" applyBorder="1" applyAlignment="1">
      <alignment horizontal="center" vertical="center"/>
    </xf>
    <xf numFmtId="0" fontId="2" fillId="6" borderId="6" xfId="0" applyFont="1" applyFill="1" applyBorder="1" applyAlignment="1">
      <alignment horizontal="right" vertical="center" wrapText="1" indent="1" readingOrder="1"/>
    </xf>
    <xf numFmtId="0" fontId="5" fillId="6" borderId="7" xfId="0" applyFont="1" applyFill="1" applyBorder="1" applyAlignment="1">
      <alignment horizontal="center" vertical="center"/>
    </xf>
    <xf numFmtId="0" fontId="2" fillId="6" borderId="17" xfId="0" applyFont="1" applyFill="1" applyBorder="1" applyAlignment="1">
      <alignment horizontal="center" vertical="center" wrapText="1" readingOrder="1"/>
    </xf>
    <xf numFmtId="0" fontId="2" fillId="6" borderId="18" xfId="0" applyFont="1" applyFill="1" applyBorder="1" applyAlignment="1">
      <alignment horizontal="center" vertical="center" wrapText="1" readingOrder="1"/>
    </xf>
    <xf numFmtId="0" fontId="2" fillId="6" borderId="16" xfId="0" applyFont="1" applyFill="1" applyBorder="1" applyAlignment="1">
      <alignment horizontal="center" vertical="center" wrapText="1" readingOrder="1"/>
    </xf>
    <xf numFmtId="0" fontId="0" fillId="0" borderId="0" xfId="0" applyProtection="1">
      <alignment vertical="center"/>
      <protection locked="0"/>
    </xf>
    <xf numFmtId="0" fontId="9" fillId="0" borderId="0" xfId="0" applyFont="1" applyProtection="1">
      <alignment vertical="center"/>
      <protection locked="0"/>
    </xf>
    <xf numFmtId="0" fontId="2" fillId="6" borderId="27" xfId="0" applyFont="1" applyFill="1" applyBorder="1" applyAlignment="1">
      <alignment horizontal="center" vertical="center" wrapText="1" readingOrder="1"/>
    </xf>
    <xf numFmtId="0" fontId="3" fillId="3" borderId="28" xfId="0" applyFont="1" applyFill="1" applyBorder="1" applyAlignment="1">
      <alignment horizontal="left" vertical="center" wrapText="1" indent="1" readingOrder="1"/>
    </xf>
    <xf numFmtId="0" fontId="3" fillId="3" borderId="29" xfId="0" applyFont="1" applyFill="1" applyBorder="1" applyAlignment="1">
      <alignment horizontal="left" vertical="center" wrapText="1" indent="1" readingOrder="1"/>
    </xf>
    <xf numFmtId="0" fontId="3" fillId="3" borderId="11" xfId="0" applyFont="1" applyFill="1" applyBorder="1" applyAlignment="1">
      <alignment horizontal="left" vertical="center" wrapText="1" indent="1" readingOrder="1"/>
    </xf>
    <xf numFmtId="0" fontId="3" fillId="3" borderId="31" xfId="0" applyFont="1" applyFill="1" applyBorder="1" applyAlignment="1">
      <alignment horizontal="left" vertical="center" wrapText="1" indent="1" readingOrder="1"/>
    </xf>
    <xf numFmtId="0" fontId="3" fillId="4" borderId="11" xfId="0" applyFont="1" applyFill="1" applyBorder="1" applyAlignment="1">
      <alignment horizontal="left" vertical="center" wrapText="1" indent="1" readingOrder="1"/>
    </xf>
    <xf numFmtId="0" fontId="3" fillId="4" borderId="19" xfId="0" applyFont="1" applyFill="1" applyBorder="1" applyAlignment="1">
      <alignment horizontal="left" vertical="center" wrapText="1" indent="1" readingOrder="1"/>
    </xf>
    <xf numFmtId="0" fontId="10" fillId="0" borderId="0" xfId="0" applyFont="1">
      <alignment vertical="center"/>
    </xf>
    <xf numFmtId="0" fontId="11" fillId="0" borderId="0" xfId="0" applyFont="1" applyAlignment="1">
      <alignment horizontal="right"/>
    </xf>
    <xf numFmtId="0" fontId="12" fillId="0" borderId="0" xfId="0" applyFont="1" applyAlignment="1">
      <alignment horizontal="right"/>
    </xf>
    <xf numFmtId="0" fontId="3" fillId="3" borderId="22" xfId="0" applyFont="1" applyFill="1" applyBorder="1" applyAlignment="1" applyProtection="1">
      <alignment horizontal="left" vertical="center" wrapText="1" indent="1" readingOrder="1"/>
      <protection locked="0"/>
    </xf>
    <xf numFmtId="0" fontId="3" fillId="4" borderId="23" xfId="0" applyFont="1" applyFill="1" applyBorder="1" applyAlignment="1" applyProtection="1">
      <alignment horizontal="left" vertical="center" wrapText="1" indent="1" readingOrder="1"/>
      <protection locked="0"/>
    </xf>
    <xf numFmtId="0" fontId="3" fillId="3" borderId="23" xfId="0" applyFont="1" applyFill="1" applyBorder="1" applyAlignment="1" applyProtection="1">
      <alignment horizontal="left" vertical="center" wrapText="1" indent="1" readingOrder="1"/>
      <protection locked="0"/>
    </xf>
    <xf numFmtId="0" fontId="3" fillId="4" borderId="10" xfId="0" applyFont="1" applyFill="1" applyBorder="1" applyAlignment="1" applyProtection="1">
      <alignment horizontal="left" vertical="center" wrapText="1" indent="1" readingOrder="1"/>
      <protection locked="0"/>
    </xf>
    <xf numFmtId="0" fontId="3" fillId="3" borderId="13" xfId="0" applyFont="1" applyFill="1" applyBorder="1" applyAlignment="1" applyProtection="1">
      <alignment horizontal="left" vertical="center" wrapText="1" indent="1" readingOrder="1"/>
      <protection locked="0"/>
    </xf>
    <xf numFmtId="0" fontId="3" fillId="4" borderId="14" xfId="0" applyFont="1" applyFill="1" applyBorder="1" applyAlignment="1" applyProtection="1">
      <alignment horizontal="left" vertical="center" wrapText="1" indent="1" readingOrder="1"/>
      <protection locked="0"/>
    </xf>
    <xf numFmtId="0" fontId="3" fillId="3" borderId="14" xfId="0" applyFont="1" applyFill="1" applyBorder="1" applyAlignment="1" applyProtection="1">
      <alignment horizontal="left" vertical="center" wrapText="1" indent="1" readingOrder="1"/>
      <protection locked="0"/>
    </xf>
    <xf numFmtId="0" fontId="3" fillId="4" borderId="12" xfId="0" applyFont="1" applyFill="1" applyBorder="1" applyAlignment="1" applyProtection="1">
      <alignment horizontal="left" vertical="center" wrapText="1" indent="1" readingOrder="1"/>
      <protection locked="0"/>
    </xf>
    <xf numFmtId="0" fontId="4" fillId="0" borderId="22" xfId="0" applyFont="1" applyBorder="1" applyAlignment="1" applyProtection="1">
      <alignment horizontal="left" vertical="center" indent="1"/>
      <protection locked="0"/>
    </xf>
    <xf numFmtId="0" fontId="4" fillId="0" borderId="23" xfId="0" applyFont="1" applyBorder="1" applyAlignment="1" applyProtection="1">
      <alignment horizontal="left" vertical="center" indent="1"/>
      <protection locked="0"/>
    </xf>
    <xf numFmtId="0" fontId="4" fillId="4" borderId="23" xfId="0" applyFont="1" applyFill="1" applyBorder="1" applyAlignment="1" applyProtection="1">
      <alignment horizontal="left" vertical="center" indent="1"/>
      <protection locked="0"/>
    </xf>
    <xf numFmtId="0" fontId="4" fillId="0" borderId="10" xfId="0"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xf numFmtId="0" fontId="4" fillId="0" borderId="14" xfId="0" applyFont="1" applyBorder="1" applyAlignment="1" applyProtection="1">
      <alignment horizontal="left" vertical="center" indent="1"/>
      <protection locked="0"/>
    </xf>
    <xf numFmtId="0" fontId="4" fillId="4" borderId="14" xfId="0" applyFont="1" applyFill="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0" fillId="0" borderId="26" xfId="0" applyBorder="1" applyAlignment="1" applyProtection="1">
      <alignment horizontal="left" vertical="center" indent="1"/>
      <protection locked="0"/>
    </xf>
    <xf numFmtId="0" fontId="0" fillId="0" borderId="30"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4" borderId="30" xfId="0" applyFill="1" applyBorder="1" applyAlignment="1" applyProtection="1">
      <alignment horizontal="left" vertical="center" indent="1"/>
      <protection locked="0"/>
    </xf>
    <xf numFmtId="0" fontId="0" fillId="4" borderId="10" xfId="0" applyFill="1" applyBorder="1" applyAlignment="1" applyProtection="1">
      <alignment horizontal="left" vertical="center" indent="1"/>
      <protection locked="0"/>
    </xf>
    <xf numFmtId="0" fontId="0" fillId="0" borderId="22" xfId="0" applyBorder="1" applyAlignment="1" applyProtection="1">
      <alignment horizontal="left" vertical="center" indent="1"/>
      <protection locked="0"/>
    </xf>
    <xf numFmtId="0" fontId="0" fillId="0" borderId="23"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32" xfId="0" applyBorder="1" applyAlignment="1" applyProtection="1">
      <alignment horizontal="left" vertical="center" indent="1"/>
      <protection locked="0"/>
    </xf>
    <xf numFmtId="0" fontId="0" fillId="4" borderId="11" xfId="0" applyFill="1" applyBorder="1" applyAlignment="1" applyProtection="1">
      <alignment horizontal="left" vertical="center" indent="1"/>
      <protection locked="0"/>
    </xf>
    <xf numFmtId="0" fontId="0" fillId="4" borderId="12" xfId="0" applyFill="1" applyBorder="1" applyAlignment="1" applyProtection="1">
      <alignment horizontal="left" vertical="center" indent="1"/>
      <protection locked="0"/>
    </xf>
    <xf numFmtId="0" fontId="0" fillId="0" borderId="1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1" xfId="0" applyBorder="1" applyAlignment="1" applyProtection="1">
      <alignment vertical="center"/>
      <protection locked="0"/>
    </xf>
    <xf numFmtId="0" fontId="0" fillId="0" borderId="32" xfId="0" applyBorder="1" applyAlignment="1" applyProtection="1">
      <alignment vertical="center"/>
      <protection locked="0"/>
    </xf>
    <xf numFmtId="0" fontId="2" fillId="2" borderId="16" xfId="0" applyFont="1" applyFill="1" applyBorder="1" applyAlignment="1">
      <alignment horizontal="center" vertical="center" wrapText="1" readingOrder="1"/>
    </xf>
    <xf numFmtId="0" fontId="2" fillId="5" borderId="16" xfId="0" applyFont="1" applyFill="1" applyBorder="1" applyAlignment="1">
      <alignment horizontal="center" vertical="center" wrapText="1" readingOrder="1"/>
    </xf>
    <xf numFmtId="0" fontId="2" fillId="6" borderId="16" xfId="0" applyFont="1" applyFill="1" applyBorder="1" applyAlignment="1">
      <alignment horizontal="center" vertical="center" wrapText="1" readingOrder="1"/>
    </xf>
    <xf numFmtId="1" fontId="9" fillId="0" borderId="0" xfId="0" applyNumberFormat="1" applyFont="1" applyProtection="1">
      <alignment vertical="center"/>
      <protection locked="0"/>
    </xf>
    <xf numFmtId="0" fontId="9"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0" fillId="2" borderId="0" xfId="0" applyFill="1" applyProtection="1">
      <alignment vertical="center"/>
      <protection locked="0"/>
    </xf>
    <xf numFmtId="0" fontId="0" fillId="2" borderId="20" xfId="0" applyFill="1" applyBorder="1">
      <alignment vertical="center"/>
    </xf>
    <xf numFmtId="0" fontId="0" fillId="2" borderId="35" xfId="0" applyFill="1" applyBorder="1">
      <alignment vertical="center"/>
    </xf>
    <xf numFmtId="0" fontId="0" fillId="8" borderId="20" xfId="0" applyFill="1" applyBorder="1">
      <alignment vertical="center"/>
    </xf>
    <xf numFmtId="0" fontId="0" fillId="8" borderId="35" xfId="0" applyFill="1" applyBorder="1">
      <alignment vertical="center"/>
    </xf>
    <xf numFmtId="0" fontId="0" fillId="6" borderId="20" xfId="0" applyFill="1" applyBorder="1">
      <alignment vertical="center"/>
    </xf>
    <xf numFmtId="0" fontId="0" fillId="6" borderId="35" xfId="0" applyFill="1" applyBorder="1">
      <alignment vertical="center"/>
    </xf>
    <xf numFmtId="0" fontId="7" fillId="2" borderId="35" xfId="0" applyFont="1" applyFill="1" applyBorder="1" applyAlignment="1">
      <alignment horizontal="right" vertical="center"/>
    </xf>
    <xf numFmtId="0" fontId="7" fillId="8" borderId="35" xfId="0" applyFont="1" applyFill="1" applyBorder="1" applyAlignment="1">
      <alignment horizontal="right" vertical="center"/>
    </xf>
    <xf numFmtId="0" fontId="7" fillId="6" borderId="35" xfId="0" applyFont="1" applyFill="1" applyBorder="1" applyAlignment="1">
      <alignment horizontal="right" vertical="center"/>
    </xf>
    <xf numFmtId="0" fontId="16" fillId="0" borderId="0" xfId="0" applyFont="1" applyAlignment="1">
      <alignment horizontal="left" vertical="center" indent="1"/>
    </xf>
    <xf numFmtId="0" fontId="17" fillId="0" borderId="0" xfId="0" applyFont="1" applyAlignment="1">
      <alignment horizontal="left" vertical="center" indent="1"/>
    </xf>
    <xf numFmtId="0" fontId="18" fillId="0" borderId="0" xfId="0" applyFont="1" applyAlignment="1">
      <alignment horizontal="left" vertical="center" indent="1"/>
    </xf>
    <xf numFmtId="0" fontId="2" fillId="2" borderId="16" xfId="0" applyFont="1" applyFill="1" applyBorder="1" applyAlignment="1">
      <alignment horizontal="center" vertical="center" wrapText="1" readingOrder="1"/>
    </xf>
    <xf numFmtId="0" fontId="2" fillId="5" borderId="16" xfId="0" applyFont="1" applyFill="1" applyBorder="1" applyAlignment="1">
      <alignment horizontal="center" vertical="center" wrapText="1" readingOrder="1"/>
    </xf>
    <xf numFmtId="0" fontId="2" fillId="6" borderId="16" xfId="0" applyFont="1" applyFill="1" applyBorder="1" applyAlignment="1">
      <alignment horizontal="center" vertical="center" wrapText="1" readingOrder="1"/>
    </xf>
    <xf numFmtId="0" fontId="0" fillId="0" borderId="43" xfId="0" applyBorder="1">
      <alignment vertical="center"/>
    </xf>
    <xf numFmtId="0" fontId="20" fillId="0" borderId="0" xfId="0" applyFont="1">
      <alignment vertical="center"/>
    </xf>
    <xf numFmtId="0" fontId="5"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2" fillId="5" borderId="21" xfId="0" applyFont="1" applyFill="1" applyBorder="1" applyAlignment="1">
      <alignment horizontal="center" vertical="center" wrapText="1" readingOrder="1"/>
    </xf>
    <xf numFmtId="0" fontId="2" fillId="5" borderId="10" xfId="0" applyFont="1" applyFill="1" applyBorder="1" applyAlignment="1">
      <alignment horizontal="center" vertical="center" wrapText="1" readingOrder="1"/>
    </xf>
    <xf numFmtId="0" fontId="2" fillId="6" borderId="15" xfId="0" applyFont="1" applyFill="1" applyBorder="1" applyAlignment="1">
      <alignment horizontal="center" vertical="center" wrapText="1" readingOrder="1"/>
    </xf>
    <xf numFmtId="0" fontId="2" fillId="6" borderId="16" xfId="0" applyFont="1" applyFill="1" applyBorder="1" applyAlignment="1">
      <alignment horizontal="center" vertical="center" wrapText="1" readingOrder="1"/>
    </xf>
    <xf numFmtId="1" fontId="6" fillId="6" borderId="8" xfId="0" applyNumberFormat="1" applyFont="1" applyFill="1" applyBorder="1" applyAlignment="1">
      <alignment horizontal="center" vertical="center"/>
    </xf>
    <xf numFmtId="1" fontId="6" fillId="6" borderId="9" xfId="0" applyNumberFormat="1" applyFont="1" applyFill="1" applyBorder="1" applyAlignment="1">
      <alignment horizontal="center" vertical="center"/>
    </xf>
    <xf numFmtId="1" fontId="6" fillId="6" borderId="10" xfId="0" applyNumberFormat="1" applyFont="1" applyFill="1" applyBorder="1" applyAlignment="1">
      <alignment horizontal="center" vertical="center"/>
    </xf>
    <xf numFmtId="1" fontId="6" fillId="5" borderId="8" xfId="0" applyNumberFormat="1" applyFont="1" applyFill="1" applyBorder="1" applyAlignment="1">
      <alignment horizontal="center" vertical="center"/>
    </xf>
    <xf numFmtId="1" fontId="6" fillId="5" borderId="9" xfId="0" applyNumberFormat="1" applyFont="1" applyFill="1" applyBorder="1" applyAlignment="1">
      <alignment horizontal="center" vertical="center"/>
    </xf>
    <xf numFmtId="1" fontId="6" fillId="5" borderId="10" xfId="0" applyNumberFormat="1" applyFont="1" applyFill="1" applyBorder="1" applyAlignment="1">
      <alignment horizontal="center" vertical="center"/>
    </xf>
    <xf numFmtId="0" fontId="2" fillId="6" borderId="11" xfId="0" applyFont="1" applyFill="1" applyBorder="1" applyAlignment="1">
      <alignment horizontal="center" vertical="center" wrapText="1" readingOrder="1"/>
    </xf>
    <xf numFmtId="0" fontId="2" fillId="6" borderId="12" xfId="0" applyFont="1" applyFill="1" applyBorder="1" applyAlignment="1">
      <alignment horizontal="center" vertical="center" wrapText="1" readingOrder="1"/>
    </xf>
    <xf numFmtId="0" fontId="2" fillId="6" borderId="1" xfId="0" applyFont="1" applyFill="1" applyBorder="1" applyAlignment="1">
      <alignment horizontal="center" vertical="center" wrapText="1" readingOrder="1"/>
    </xf>
    <xf numFmtId="0" fontId="2" fillId="6" borderId="2"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0" fontId="2" fillId="6" borderId="4" xfId="0" applyFont="1" applyFill="1" applyBorder="1" applyAlignment="1">
      <alignment horizontal="center" vertical="center" wrapText="1" readingOrder="1"/>
    </xf>
    <xf numFmtId="1" fontId="7" fillId="0" borderId="34" xfId="0" applyNumberFormat="1" applyFont="1" applyBorder="1" applyAlignment="1">
      <alignment horizontal="center" vertical="center"/>
    </xf>
    <xf numFmtId="0" fontId="7" fillId="0" borderId="34" xfId="0" applyFont="1" applyBorder="1" applyAlignment="1">
      <alignment horizontal="center" vertical="center"/>
    </xf>
    <xf numFmtId="0" fontId="7" fillId="7" borderId="20" xfId="0" applyFont="1" applyFill="1" applyBorder="1" applyAlignment="1">
      <alignment horizontal="center" vertical="center"/>
    </xf>
    <xf numFmtId="0" fontId="7" fillId="7" borderId="14" xfId="0" applyFont="1" applyFill="1" applyBorder="1" applyAlignment="1">
      <alignment horizontal="center" vertical="center"/>
    </xf>
    <xf numFmtId="0" fontId="2" fillId="2" borderId="15" xfId="0" applyFont="1" applyFill="1" applyBorder="1" applyAlignment="1">
      <alignment horizontal="center" vertical="center" wrapText="1" readingOrder="1"/>
    </xf>
    <xf numFmtId="0" fontId="2" fillId="2" borderId="16" xfId="0" applyFont="1" applyFill="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12"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1" fontId="6" fillId="2" borderId="8" xfId="0" applyNumberFormat="1" applyFont="1" applyFill="1" applyBorder="1" applyAlignment="1">
      <alignment horizontal="center" vertical="center"/>
    </xf>
    <xf numFmtId="1" fontId="6" fillId="2" borderId="9" xfId="0" applyNumberFormat="1" applyFont="1" applyFill="1" applyBorder="1" applyAlignment="1">
      <alignment horizontal="center" vertical="center"/>
    </xf>
    <xf numFmtId="1" fontId="6" fillId="2" borderId="10" xfId="0" applyNumberFormat="1" applyFont="1" applyFill="1" applyBorder="1" applyAlignment="1">
      <alignment horizontal="center" vertical="center"/>
    </xf>
    <xf numFmtId="0" fontId="2" fillId="5" borderId="15" xfId="0" applyFont="1" applyFill="1" applyBorder="1" applyAlignment="1">
      <alignment horizontal="center" vertical="center" wrapText="1" readingOrder="1"/>
    </xf>
    <xf numFmtId="0" fontId="2" fillId="5" borderId="16" xfId="0" applyFont="1" applyFill="1" applyBorder="1" applyAlignment="1">
      <alignment horizontal="center" vertical="center" wrapText="1" readingOrder="1"/>
    </xf>
    <xf numFmtId="0" fontId="2" fillId="5" borderId="11" xfId="0" applyFont="1" applyFill="1" applyBorder="1" applyAlignment="1">
      <alignment horizontal="center" vertical="center" wrapText="1" readingOrder="1"/>
    </xf>
    <xf numFmtId="0" fontId="2" fillId="5" borderId="12" xfId="0" applyFont="1" applyFill="1" applyBorder="1" applyAlignment="1">
      <alignment horizontal="center" vertical="center" wrapText="1" readingOrder="1"/>
    </xf>
    <xf numFmtId="0" fontId="2" fillId="5" borderId="1" xfId="0" applyFont="1" applyFill="1" applyBorder="1" applyAlignment="1">
      <alignment horizontal="center" vertical="center" wrapText="1" readingOrder="1"/>
    </xf>
    <xf numFmtId="0" fontId="2" fillId="5" borderId="2" xfId="0" applyFont="1" applyFill="1" applyBorder="1" applyAlignment="1">
      <alignment horizontal="center" vertical="center" wrapText="1" readingOrder="1"/>
    </xf>
    <xf numFmtId="0" fontId="7" fillId="9" borderId="20" xfId="0" applyFont="1" applyFill="1" applyBorder="1" applyAlignment="1">
      <alignment horizontal="center" vertical="center" wrapText="1"/>
    </xf>
    <xf numFmtId="0" fontId="7" fillId="9" borderId="35"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7" xfId="0" applyFont="1" applyFill="1" applyBorder="1" applyAlignment="1">
      <alignment horizontal="center" vertical="center"/>
    </xf>
    <xf numFmtId="0" fontId="7" fillId="0" borderId="20" xfId="0" applyFont="1" applyBorder="1" applyAlignment="1">
      <alignment horizontal="center" vertical="center"/>
    </xf>
    <xf numFmtId="1" fontId="7" fillId="0" borderId="20" xfId="0" applyNumberFormat="1" applyFont="1" applyBorder="1" applyAlignment="1">
      <alignment horizontal="center" vertical="center"/>
    </xf>
    <xf numFmtId="1" fontId="7" fillId="0" borderId="42" xfId="0" applyNumberFormat="1" applyFont="1" applyBorder="1" applyAlignment="1">
      <alignment horizontal="center" vertical="center"/>
    </xf>
    <xf numFmtId="1"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1" fontId="7" fillId="0" borderId="40" xfId="0" applyNumberFormat="1" applyFont="1" applyBorder="1" applyAlignment="1">
      <alignment horizontal="center" vertical="center"/>
    </xf>
    <xf numFmtId="0" fontId="7" fillId="0" borderId="41" xfId="0" applyFont="1" applyBorder="1" applyAlignment="1">
      <alignment horizontal="center" vertical="center"/>
    </xf>
    <xf numFmtId="0" fontId="7" fillId="9" borderId="14"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44" xfId="0" applyFont="1" applyFill="1" applyBorder="1" applyAlignment="1">
      <alignment horizontal="center" vertical="center"/>
    </xf>
    <xf numFmtId="1" fontId="7" fillId="0" borderId="1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FF5FD"/>
      <color rgb="FFFFFFE1"/>
      <color rgb="FFFCDDD8"/>
      <color rgb="FFDCF4EE"/>
      <color rgb="FFBEEBDF"/>
      <color rgb="FFA9D08E"/>
      <color rgb="FFEEDDFF"/>
      <color rgb="FFFFD966"/>
      <color rgb="FF9BC2E6"/>
      <color rgb="FF995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9770114942529"/>
          <c:y val="3.5300444033327848E-2"/>
          <c:w val="0.67937457131695866"/>
          <c:h val="0.84984209978573366"/>
        </c:manualLayout>
      </c:layout>
      <c:bubbleChart>
        <c:varyColors val="0"/>
        <c:ser>
          <c:idx val="1"/>
          <c:order val="0"/>
          <c:tx>
            <c:v>凡例（透明）</c:v>
          </c:tx>
          <c:spPr>
            <a:noFill/>
            <a:ln w="25400">
              <a:noFill/>
            </a:ln>
            <a:effectLst/>
          </c:spPr>
          <c:invertIfNegative val="0"/>
          <c:xVal>
            <c:numRef>
              <c:f>'1回目（R3更新版）'!$J$44</c:f>
              <c:numCache>
                <c:formatCode>General</c:formatCode>
                <c:ptCount val="1"/>
                <c:pt idx="0">
                  <c:v>35</c:v>
                </c:pt>
              </c:numCache>
            </c:numRef>
          </c:xVal>
          <c:yVal>
            <c:numRef>
              <c:f>'1回目（R3更新版）'!$J$30</c:f>
              <c:numCache>
                <c:formatCode>General</c:formatCode>
                <c:ptCount val="1"/>
                <c:pt idx="0">
                  <c:v>45</c:v>
                </c:pt>
              </c:numCache>
            </c:numRef>
          </c:yVal>
          <c:bubbleSize>
            <c:numRef>
              <c:f>'1回目（R3更新版）'!$J$16</c:f>
              <c:numCache>
                <c:formatCode>General</c:formatCode>
                <c:ptCount val="1"/>
                <c:pt idx="0">
                  <c:v>50</c:v>
                </c:pt>
              </c:numCache>
            </c:numRef>
          </c:bubbleSize>
          <c:bubble3D val="0"/>
          <c:extLst>
            <c:ext xmlns:c16="http://schemas.microsoft.com/office/drawing/2014/chart" uri="{C3380CC4-5D6E-409C-BE32-E72D297353CC}">
              <c16:uniqueId val="{00000003-92A0-4F4A-944E-4D3AE135B428}"/>
            </c:ext>
          </c:extLst>
        </c:ser>
        <c:ser>
          <c:idx val="0"/>
          <c:order val="1"/>
          <c:tx>
            <c:v>地域内エコシステム検討状況マップ</c:v>
          </c:tx>
          <c:spPr>
            <a:noFill/>
            <a:ln w="28575">
              <a:solidFill>
                <a:schemeClr val="accent1"/>
              </a:solidFill>
            </a:ln>
            <a:effectLst/>
          </c:spPr>
          <c:invertIfNegative val="0"/>
          <c:dPt>
            <c:idx val="0"/>
            <c:invertIfNegative val="0"/>
            <c:bubble3D val="0"/>
            <c:extLst>
              <c:ext xmlns:c16="http://schemas.microsoft.com/office/drawing/2014/chart" uri="{C3380CC4-5D6E-409C-BE32-E72D297353CC}">
                <c16:uniqueId val="{00000001-3767-4329-897A-2E9EE42C16D3}"/>
              </c:ext>
            </c:extLst>
          </c:dPt>
          <c:dLbls>
            <c:dLbl>
              <c:idx val="0"/>
              <c:layout>
                <c:manualLayout>
                  <c:x val="3.1097091564006418E-2"/>
                  <c:y val="-5.3098998561364269E-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en-US" altLang="ja-JP" u="sng"/>
                      <a:t>1</a:t>
                    </a:r>
                    <a:r>
                      <a:rPr lang="ja-JP" altLang="en-US" u="sng"/>
                      <a:t>回目</a:t>
                    </a:r>
                    <a:endParaRPr lang="ja-JP" altLang="en-US" u="sng">
                      <a:solidFill>
                        <a:schemeClr val="accent1"/>
                      </a:solidFill>
                    </a:endParaRPr>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03958A1-A618-4568-B002-F7FB0AF75DD0}" type="XVALUE">
                      <a:rPr lang="en-US" altLang="ja-JP">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baseline="0"/>
                      <a:t>,</a:t>
                    </a:r>
                    <a:r>
                      <a:rPr lang="en-US" altLang="ja-JP" baseline="0">
                        <a:solidFill>
                          <a:schemeClr val="accent6"/>
                        </a:solidFill>
                      </a:rPr>
                      <a:t> </a:t>
                    </a:r>
                    <a:fld id="{84C5CEE4-03AC-4369-A83F-C57227605AAA}" type="YVALUE">
                      <a:rPr lang="en-US" altLang="ja-JP"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baseline="0"/>
                      <a:t>, </a:t>
                    </a:r>
                    <a:fld id="{82732022-C6CA-4DC7-969A-A0936956C08F}" type="BUBBLESIZE">
                      <a:rPr lang="en-US" altLang="ja-JP"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baseline="0"/>
                  </a:p>
                </c:rich>
              </c:tx>
              <c:spPr>
                <a:solidFill>
                  <a:schemeClr val="bg1"/>
                </a:solidFill>
                <a:ln>
                  <a:solidFill>
                    <a:sysClr val="windowText" lastClr="000000"/>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1"/>
              <c:extLst>
                <c:ext xmlns:c15="http://schemas.microsoft.com/office/drawing/2012/chart" uri="{CE6537A1-D6FC-4f65-9D91-7224C49458BB}">
                  <c15:layout>
                    <c:manualLayout>
                      <c:w val="0.11104469408729066"/>
                      <c:h val="7.649765725924644E-2"/>
                    </c:manualLayout>
                  </c15:layout>
                  <c15:dlblFieldTable/>
                  <c15:showDataLabelsRange val="0"/>
                </c:ext>
                <c:ext xmlns:c16="http://schemas.microsoft.com/office/drawing/2014/chart" uri="{C3380CC4-5D6E-409C-BE32-E72D297353CC}">
                  <c16:uniqueId val="{00000001-3767-4329-897A-2E9EE42C16D3}"/>
                </c:ext>
              </c:extLst>
            </c:dLbl>
            <c:spPr>
              <a:solidFill>
                <a:schemeClr val="accent5">
                  <a:lumMod val="20000"/>
                  <a:lumOff val="80000"/>
                </a:schemeClr>
              </a:solidFill>
              <a:ln>
                <a:solidFill>
                  <a:sysClr val="windowText" lastClr="000000"/>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1"/>
            <c:showLeaderLines val="0"/>
            <c:extLst>
              <c:ext xmlns:c15="http://schemas.microsoft.com/office/drawing/2012/chart" uri="{CE6537A1-D6FC-4f65-9D91-7224C49458BB}">
                <c15:showLeaderLines val="1"/>
                <c15:leaderLines>
                  <c:spPr>
                    <a:ln w="12700" cap="flat" cmpd="sng" algn="ctr">
                      <a:solidFill>
                        <a:schemeClr val="dk1"/>
                      </a:solidFill>
                      <a:prstDash val="solid"/>
                      <a:miter lim="800000"/>
                    </a:ln>
                    <a:effectLst/>
                  </c:spPr>
                </c15:leaderLines>
              </c:ext>
            </c:extLst>
          </c:dLbls>
          <c:xVal>
            <c:numRef>
              <c:f>'1回目（R3更新版）'!$D$44:$I$44</c:f>
              <c:numCache>
                <c:formatCode>0</c:formatCode>
                <c:ptCount val="6"/>
                <c:pt idx="0">
                  <c:v>6.9999999999999999E-4</c:v>
                </c:pt>
              </c:numCache>
            </c:numRef>
          </c:xVal>
          <c:yVal>
            <c:numRef>
              <c:f>'1回目（R3更新版）'!$D$30:$I$30</c:f>
              <c:numCache>
                <c:formatCode>0</c:formatCode>
                <c:ptCount val="6"/>
                <c:pt idx="0">
                  <c:v>9.0000000000000008E-4</c:v>
                </c:pt>
              </c:numCache>
            </c:numRef>
          </c:yVal>
          <c:bubbleSize>
            <c:numRef>
              <c:f>'1回目（R3更新版）'!$D$16:$I$16</c:f>
              <c:numCache>
                <c:formatCode>0</c:formatCode>
                <c:ptCount val="6"/>
                <c:pt idx="0">
                  <c:v>1E-3</c:v>
                </c:pt>
              </c:numCache>
            </c:numRef>
          </c:bubbleSize>
          <c:bubble3D val="0"/>
          <c:extLst>
            <c:ext xmlns:c16="http://schemas.microsoft.com/office/drawing/2014/chart" uri="{C3380CC4-5D6E-409C-BE32-E72D297353CC}">
              <c16:uniqueId val="{00000002-3767-4329-897A-2E9EE42C16D3}"/>
            </c:ext>
          </c:extLst>
        </c:ser>
        <c:dLbls>
          <c:showLegendKey val="0"/>
          <c:showVal val="0"/>
          <c:showCatName val="0"/>
          <c:showSerName val="0"/>
          <c:showPercent val="0"/>
          <c:showBubbleSize val="0"/>
        </c:dLbls>
        <c:bubbleScale val="100"/>
        <c:showNegBubbles val="0"/>
        <c:axId val="689079552"/>
        <c:axId val="689079880"/>
      </c:bubbleChart>
      <c:valAx>
        <c:axId val="689079552"/>
        <c:scaling>
          <c:orientation val="minMax"/>
          <c:max val="45"/>
          <c:min val="-10"/>
        </c:scaling>
        <c:delete val="0"/>
        <c:axPos val="b"/>
        <c:majorGridlines>
          <c:spPr>
            <a:ln w="9525" cap="flat" cmpd="sng" algn="ctr">
              <a:solidFill>
                <a:schemeClr val="bg2">
                  <a:lumMod val="75000"/>
                </a:schemeClr>
              </a:solidFill>
              <a:round/>
            </a:ln>
            <a:effectLst/>
          </c:spPr>
        </c:majorGridlines>
        <c:minorGridlines>
          <c:spPr>
            <a:ln w="9525" cap="flat" cmpd="sng" algn="ctr">
              <a:solidFill>
                <a:schemeClr val="bg2">
                  <a:lumMod val="90000"/>
                </a:schemeClr>
              </a:solidFill>
              <a:round/>
            </a:ln>
            <a:effectLst/>
          </c:spPr>
        </c:minorGridlines>
        <c:title>
          <c:tx>
            <c:rich>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木質バイオマスエネルギーの導入　項目</a:t>
                </a:r>
                <a:endParaRPr lang="ja-JP" sz="1600" b="1"/>
              </a:p>
            </c:rich>
          </c:tx>
          <c:layout>
            <c:manualLayout>
              <c:xMode val="edge"/>
              <c:yMode val="edge"/>
              <c:x val="0.28776341799275329"/>
              <c:y val="0.90959109434344132"/>
            </c:manualLayout>
          </c:layout>
          <c:overlay val="0"/>
          <c:spPr>
            <a:solidFill>
              <a:srgbClr val="9BC2E6"/>
            </a:solidFill>
            <a:ln>
              <a:noFill/>
            </a:ln>
            <a:effectLst/>
          </c:spPr>
          <c:txPr>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880"/>
        <c:crosses val="autoZero"/>
        <c:crossBetween val="midCat"/>
        <c:majorUnit val="5"/>
      </c:valAx>
      <c:valAx>
        <c:axId val="689079880"/>
        <c:scaling>
          <c:orientation val="minMax"/>
          <c:max val="55"/>
          <c:min val="-10"/>
        </c:scaling>
        <c:delete val="0"/>
        <c:axPos val="l"/>
        <c:majorGridlines>
          <c:spPr>
            <a:ln w="9525" cap="flat" cmpd="sng" algn="ctr">
              <a:solidFill>
                <a:schemeClr val="bg2">
                  <a:lumMod val="50000"/>
                </a:schemeClr>
              </a:solidFill>
              <a:round/>
            </a:ln>
            <a:effectLst/>
          </c:spPr>
        </c:majorGridlines>
        <c:minorGridlines>
          <c:spPr>
            <a:ln w="9525" cap="flat" cmpd="sng" algn="ctr">
              <a:solidFill>
                <a:schemeClr val="bg2">
                  <a:lumMod val="90000"/>
                </a:schemeClr>
              </a:solidFill>
              <a:round/>
            </a:ln>
            <a:effectLst/>
          </c:spPr>
        </c:minorGridlines>
        <c:title>
          <c:tx>
            <c:rich>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木質バイオマスの燃料供給の整備　項目</a:t>
                </a:r>
                <a:endParaRPr lang="ja-JP" sz="1600" b="1"/>
              </a:p>
            </c:rich>
          </c:tx>
          <c:layout>
            <c:manualLayout>
              <c:xMode val="edge"/>
              <c:yMode val="edge"/>
              <c:x val="6.3261352449469996E-2"/>
              <c:y val="0.23409773067868236"/>
            </c:manualLayout>
          </c:layout>
          <c:overlay val="0"/>
          <c:spPr>
            <a:solidFill>
              <a:srgbClr val="A9D08E"/>
            </a:solidFill>
            <a:ln>
              <a:noFill/>
            </a:ln>
            <a:effectLst/>
          </c:spPr>
          <c:txPr>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552"/>
        <c:crosses val="autoZero"/>
        <c:crossBetween val="midCat"/>
        <c:majorUnit val="5"/>
        <c:minorUnit val="1"/>
      </c:valAx>
      <c:spPr>
        <a:noFill/>
        <a:ln>
          <a:solidFill>
            <a:schemeClr val="bg2">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ＭＳ Ｐゴシック" panose="020B0600070205080204" pitchFamily="50" charset="-128"/>
          <a:ea typeface="ＭＳ Ｐゴシック" panose="020B0600070205080204" pitchFamily="50" charset="-128"/>
        </a:defRPr>
      </a:pPr>
      <a:endParaRPr lang="ja-JP"/>
    </a:p>
  </c:txPr>
  <c:printSettings>
    <c:headerFooter>
      <c:oddHeader>&amp;L&amp;"-,太字"&amp;14 2021年4月吉日 配布&amp;R&amp;"-,太字"&amp;14令和2年度 林野庁補助事業
「地域内エコシステム」モデル構築事業</c:oddHead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9770114942529"/>
          <c:y val="3.5300444033327848E-2"/>
          <c:w val="0.67937457131695866"/>
          <c:h val="0.84984209978573366"/>
        </c:manualLayout>
      </c:layout>
      <c:bubbleChart>
        <c:varyColors val="0"/>
        <c:ser>
          <c:idx val="1"/>
          <c:order val="0"/>
          <c:tx>
            <c:v>凡例（透明）</c:v>
          </c:tx>
          <c:spPr>
            <a:noFill/>
            <a:ln w="25400">
              <a:noFill/>
            </a:ln>
            <a:effectLst/>
          </c:spPr>
          <c:invertIfNegative val="0"/>
          <c:xVal>
            <c:numRef>
              <c:f>'2回目（R3更新版）'!$J$44</c:f>
              <c:numCache>
                <c:formatCode>General</c:formatCode>
                <c:ptCount val="1"/>
                <c:pt idx="0">
                  <c:v>35</c:v>
                </c:pt>
              </c:numCache>
            </c:numRef>
          </c:xVal>
          <c:yVal>
            <c:numRef>
              <c:f>'2回目（R3更新版）'!$J$30</c:f>
              <c:numCache>
                <c:formatCode>General</c:formatCode>
                <c:ptCount val="1"/>
                <c:pt idx="0">
                  <c:v>45</c:v>
                </c:pt>
              </c:numCache>
            </c:numRef>
          </c:yVal>
          <c:bubbleSize>
            <c:numRef>
              <c:f>'2回目（R3更新版）'!$J$16</c:f>
              <c:numCache>
                <c:formatCode>General</c:formatCode>
                <c:ptCount val="1"/>
                <c:pt idx="0">
                  <c:v>50</c:v>
                </c:pt>
              </c:numCache>
            </c:numRef>
          </c:bubbleSize>
          <c:bubble3D val="0"/>
          <c:extLst>
            <c:ext xmlns:c16="http://schemas.microsoft.com/office/drawing/2014/chart" uri="{C3380CC4-5D6E-409C-BE32-E72D297353CC}">
              <c16:uniqueId val="{00000000-34DC-4F2E-9FC5-236666BBD655}"/>
            </c:ext>
          </c:extLst>
        </c:ser>
        <c:ser>
          <c:idx val="0"/>
          <c:order val="1"/>
          <c:tx>
            <c:v>2回目</c:v>
          </c:tx>
          <c:spPr>
            <a:solidFill>
              <a:schemeClr val="accent4">
                <a:lumMod val="60000"/>
                <a:lumOff val="40000"/>
                <a:alpha val="20000"/>
              </a:schemeClr>
            </a:solidFill>
            <a:ln w="28575">
              <a:solidFill>
                <a:srgbClr val="FFC000"/>
              </a:solidFill>
            </a:ln>
            <a:effectLst/>
          </c:spPr>
          <c:invertIfNegative val="0"/>
          <c:dPt>
            <c:idx val="0"/>
            <c:invertIfNegative val="0"/>
            <c:bubble3D val="0"/>
            <c:spPr>
              <a:solidFill>
                <a:schemeClr val="accent4">
                  <a:alpha val="10000"/>
                </a:schemeClr>
              </a:solidFill>
              <a:ln w="28575">
                <a:solidFill>
                  <a:srgbClr val="FFC000"/>
                </a:solidFill>
              </a:ln>
              <a:effectLst/>
            </c:spPr>
            <c:extLst>
              <c:ext xmlns:c16="http://schemas.microsoft.com/office/drawing/2014/chart" uri="{C3380CC4-5D6E-409C-BE32-E72D297353CC}">
                <c16:uniqueId val="{00000002-34DC-4F2E-9FC5-236666BBD655}"/>
              </c:ext>
            </c:extLst>
          </c:dPt>
          <c:dLbls>
            <c:dLbl>
              <c:idx val="0"/>
              <c:layout>
                <c:manualLayout>
                  <c:x val="4.6233955278870219E-2"/>
                  <c:y val="-5.524788848236975E-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en-US" altLang="ja-JP" u="sng">
                        <a:solidFill>
                          <a:schemeClr val="tx1"/>
                        </a:solidFill>
                      </a:rPr>
                      <a:t>2</a:t>
                    </a:r>
                    <a:r>
                      <a:rPr lang="ja-JP" altLang="en-US" u="sng">
                        <a:solidFill>
                          <a:schemeClr val="tx1"/>
                        </a:solidFill>
                      </a:rPr>
                      <a:t>回目</a:t>
                    </a:r>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03958A1-A618-4568-B002-F7FB0AF75DD0}" type="XVALUE">
                      <a:rPr lang="en-US" altLang="ja-JP">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baseline="0"/>
                      <a:t>,</a:t>
                    </a:r>
                    <a:r>
                      <a:rPr lang="en-US" altLang="ja-JP" baseline="0">
                        <a:solidFill>
                          <a:schemeClr val="accent6"/>
                        </a:solidFill>
                      </a:rPr>
                      <a:t> </a:t>
                    </a:r>
                    <a:fld id="{84C5CEE4-03AC-4369-A83F-C57227605AAA}" type="YVALUE">
                      <a:rPr lang="en-US" altLang="ja-JP"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baseline="0"/>
                      <a:t>, </a:t>
                    </a:r>
                    <a:fld id="{82732022-C6CA-4DC7-969A-A0936956C08F}" type="BUBBLESIZE">
                      <a:rPr lang="en-US" altLang="ja-JP"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baseline="0"/>
                  </a:p>
                </c:rich>
              </c:tx>
              <c:spPr>
                <a:solidFill>
                  <a:sysClr val="window" lastClr="FFFFFF"/>
                </a:solidFill>
                <a:ln>
                  <a:solidFill>
                    <a:sysClr val="windowText" lastClr="000000"/>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1"/>
              <c:showSerName val="0"/>
              <c:showPercent val="0"/>
              <c:showBubbleSize val="1"/>
              <c:extLst>
                <c:ext xmlns:c15="http://schemas.microsoft.com/office/drawing/2012/chart" uri="{CE6537A1-D6FC-4f65-9D91-7224C49458BB}">
                  <c15:layout>
                    <c:manualLayout>
                      <c:w val="0.10506549457197624"/>
                      <c:h val="7.8738326810555259E-2"/>
                    </c:manualLayout>
                  </c15:layout>
                  <c15:dlblFieldTable/>
                  <c15:showDataLabelsRange val="0"/>
                </c:ext>
                <c:ext xmlns:c16="http://schemas.microsoft.com/office/drawing/2014/chart" uri="{C3380CC4-5D6E-409C-BE32-E72D297353CC}">
                  <c16:uniqueId val="{00000002-34DC-4F2E-9FC5-236666BBD655}"/>
                </c:ext>
              </c:extLst>
            </c:dLbl>
            <c:spPr>
              <a:solidFill>
                <a:sysClr val="window" lastClr="FFFFFF"/>
              </a:solidFill>
              <a:ln>
                <a:solidFill>
                  <a:sysClr val="windowText" lastClr="000000"/>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1"/>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xVal>
            <c:numRef>
              <c:f>'2回目（R3更新版）'!$D$44:$I$44</c:f>
              <c:numCache>
                <c:formatCode>0</c:formatCode>
                <c:ptCount val="6"/>
                <c:pt idx="0">
                  <c:v>6.9999999999999999E-4</c:v>
                </c:pt>
              </c:numCache>
            </c:numRef>
          </c:xVal>
          <c:yVal>
            <c:numRef>
              <c:f>'2回目（R3更新版）'!$D$30:$I$30</c:f>
              <c:numCache>
                <c:formatCode>0</c:formatCode>
                <c:ptCount val="6"/>
                <c:pt idx="0">
                  <c:v>9.0000000000000008E-4</c:v>
                </c:pt>
              </c:numCache>
            </c:numRef>
          </c:yVal>
          <c:bubbleSize>
            <c:numRef>
              <c:f>'2回目（R3更新版）'!$D$16:$I$16</c:f>
              <c:numCache>
                <c:formatCode>0</c:formatCode>
                <c:ptCount val="6"/>
                <c:pt idx="0">
                  <c:v>1E-3</c:v>
                </c:pt>
              </c:numCache>
            </c:numRef>
          </c:bubbleSize>
          <c:bubble3D val="0"/>
          <c:extLst>
            <c:ext xmlns:c16="http://schemas.microsoft.com/office/drawing/2014/chart" uri="{C3380CC4-5D6E-409C-BE32-E72D297353CC}">
              <c16:uniqueId val="{00000003-34DC-4F2E-9FC5-236666BBD655}"/>
            </c:ext>
          </c:extLst>
        </c:ser>
        <c:ser>
          <c:idx val="2"/>
          <c:order val="2"/>
          <c:tx>
            <c:v>1回目</c:v>
          </c:tx>
          <c:spPr>
            <a:solidFill>
              <a:schemeClr val="accent3">
                <a:alpha val="75000"/>
              </a:schemeClr>
            </a:solidFill>
            <a:ln w="25400">
              <a:noFill/>
            </a:ln>
            <a:effectLst/>
          </c:spPr>
          <c:invertIfNegative val="0"/>
          <c:dPt>
            <c:idx val="0"/>
            <c:invertIfNegative val="0"/>
            <c:bubble3D val="0"/>
            <c:spPr>
              <a:noFill/>
              <a:ln w="34925">
                <a:solidFill>
                  <a:schemeClr val="accent1"/>
                </a:solidFill>
              </a:ln>
              <a:effectLst/>
            </c:spPr>
            <c:extLst>
              <c:ext xmlns:c16="http://schemas.microsoft.com/office/drawing/2014/chart" uri="{C3380CC4-5D6E-409C-BE32-E72D297353CC}">
                <c16:uniqueId val="{00000007-34DC-4F2E-9FC5-236666BBD655}"/>
              </c:ext>
            </c:extLst>
          </c:dPt>
          <c:dLbls>
            <c:dLbl>
              <c:idx val="0"/>
              <c:layout>
                <c:manualLayout>
                  <c:x val="2.918589438662773E-2"/>
                  <c:y val="4.7622925512832849E-2"/>
                </c:manualLayout>
              </c:layout>
              <c:tx>
                <c:rich>
                  <a:bodyPr rot="0" spcFirstLastPara="1" vertOverflow="clip" horzOverflow="clip"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en-US" altLang="ja-JP" b="1" u="sng"/>
                      <a:t>1</a:t>
                    </a:r>
                    <a:r>
                      <a:rPr lang="ja-JP" altLang="en-US" b="1" u="sng"/>
                      <a:t>回目</a:t>
                    </a:r>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BA9A2CEC-0B45-4C35-B237-EDB7E0000F7E}" type="XVALUE">
                      <a:rPr lang="en-US" altLang="ja-JP" b="1">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b="1" baseline="0"/>
                      <a:t>, </a:t>
                    </a:r>
                    <a:fld id="{FA4A3E9C-4215-4368-AB44-436588AD3732}" type="YVALUE">
                      <a:rPr lang="en-US" altLang="ja-JP" b="1"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b="1" baseline="0">
                        <a:solidFill>
                          <a:schemeClr val="accent6"/>
                        </a:solidFill>
                      </a:rPr>
                      <a:t>,</a:t>
                    </a:r>
                    <a:r>
                      <a:rPr lang="en-US" altLang="ja-JP" b="1" baseline="0"/>
                      <a:t> </a:t>
                    </a:r>
                    <a:fld id="{E3133092-9E4E-4F81-A17A-67F9274885FF}" type="BUBBLESIZE">
                      <a:rPr lang="en-US" altLang="ja-JP" b="1"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b="1" baseline="0"/>
                  </a:p>
                </c:rich>
              </c:tx>
              <c:spPr>
                <a:solidFill>
                  <a:schemeClr val="bg1"/>
                </a:solidFill>
                <a:ln>
                  <a:solidFill>
                    <a:schemeClr val="tx1"/>
                  </a:solidFill>
                </a:ln>
                <a:effectLst/>
              </c:spPr>
              <c:txPr>
                <a:bodyPr rot="0" spcFirstLastPara="1" vertOverflow="clip" horzOverflow="clip"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1"/>
              <c:showSerName val="0"/>
              <c:showPercent val="0"/>
              <c:showBubbleSize val="1"/>
              <c:extLst>
                <c:ext xmlns:c15="http://schemas.microsoft.com/office/drawing/2012/chart" uri="{CE6537A1-D6FC-4f65-9D91-7224C49458BB}">
                  <c15:spPr xmlns:c15="http://schemas.microsoft.com/office/drawing/2012/chart">
                    <a:prstGeom prst="rect">
                      <a:avLst/>
                    </a:prstGeom>
                    <a:noFill/>
                    <a:ln>
                      <a:noFill/>
                    </a:ln>
                  </c15:spPr>
                  <c15:layout>
                    <c:manualLayout>
                      <c:w val="0.10508255585379496"/>
                      <c:h val="8.6418663603398407E-2"/>
                    </c:manualLayout>
                  </c15:layout>
                  <c15:dlblFieldTable/>
                  <c15:showDataLabelsRange val="0"/>
                </c:ext>
                <c:ext xmlns:c16="http://schemas.microsoft.com/office/drawing/2014/chart" uri="{C3380CC4-5D6E-409C-BE32-E72D297353CC}">
                  <c16:uniqueId val="{00000007-34DC-4F2E-9FC5-236666BBD655}"/>
                </c:ext>
              </c:extLst>
            </c:dLbl>
            <c:spPr>
              <a:solidFill>
                <a:schemeClr val="bg1"/>
              </a:solidFill>
              <a:ln>
                <a:solidFill>
                  <a:schemeClr val="tx1"/>
                </a:solidFill>
              </a:ln>
              <a:effectLst/>
            </c:spPr>
            <c:txPr>
              <a:bodyPr rot="0" spcFirstLastPara="1" vertOverflow="clip" horzOverflow="clip" vert="horz" wrap="square" lIns="38100" tIns="19050" rIns="38100" bIns="19050" anchor="ctr" anchorCtr="1">
                <a:spAutoFit/>
              </a:bodyPr>
              <a:lstStyle/>
              <a:p>
                <a:pPr>
                  <a:defRPr sz="16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t"/>
            <c:showLegendKey val="0"/>
            <c:showVal val="1"/>
            <c:showCatName val="1"/>
            <c:showSerName val="0"/>
            <c:showPercent val="0"/>
            <c:showBubbleSize val="1"/>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solidFill>
                      <a:round/>
                    </a:ln>
                    <a:effectLst/>
                  </c:spPr>
                </c15:leaderLines>
              </c:ext>
            </c:extLst>
          </c:dLbls>
          <c:xVal>
            <c:numRef>
              <c:f>'2回目（R3更新版）'!$R$28:$S$28</c:f>
              <c:numCache>
                <c:formatCode>General</c:formatCode>
                <c:ptCount val="2"/>
                <c:pt idx="0" formatCode="0">
                  <c:v>6.9999999999999999E-4</c:v>
                </c:pt>
              </c:numCache>
            </c:numRef>
          </c:xVal>
          <c:yVal>
            <c:numRef>
              <c:f>'2回目（R3更新版）'!$R$27:$S$27</c:f>
              <c:numCache>
                <c:formatCode>0</c:formatCode>
                <c:ptCount val="2"/>
                <c:pt idx="0">
                  <c:v>9.0000000000000008E-4</c:v>
                </c:pt>
              </c:numCache>
            </c:numRef>
          </c:yVal>
          <c:bubbleSize>
            <c:numRef>
              <c:f>'2回目（R3更新版）'!$R$26:$S$26</c:f>
              <c:numCache>
                <c:formatCode>General</c:formatCode>
                <c:ptCount val="2"/>
                <c:pt idx="0" formatCode="0">
                  <c:v>1E-3</c:v>
                </c:pt>
              </c:numCache>
            </c:numRef>
          </c:bubbleSize>
          <c:bubble3D val="0"/>
          <c:extLst>
            <c:ext xmlns:c16="http://schemas.microsoft.com/office/drawing/2014/chart" uri="{C3380CC4-5D6E-409C-BE32-E72D297353CC}">
              <c16:uniqueId val="{00000006-34DC-4F2E-9FC5-236666BBD655}"/>
            </c:ext>
          </c:extLst>
        </c:ser>
        <c:dLbls>
          <c:showLegendKey val="0"/>
          <c:showVal val="0"/>
          <c:showCatName val="0"/>
          <c:showSerName val="0"/>
          <c:showPercent val="0"/>
          <c:showBubbleSize val="0"/>
        </c:dLbls>
        <c:bubbleScale val="100"/>
        <c:showNegBubbles val="0"/>
        <c:axId val="689079552"/>
        <c:axId val="689079880"/>
      </c:bubbleChart>
      <c:valAx>
        <c:axId val="689079552"/>
        <c:scaling>
          <c:orientation val="minMax"/>
          <c:max val="45"/>
          <c:min val="-10"/>
        </c:scaling>
        <c:delete val="0"/>
        <c:axPos val="b"/>
        <c:majorGridlines>
          <c:spPr>
            <a:ln w="9525" cap="flat" cmpd="sng" algn="ctr">
              <a:solidFill>
                <a:schemeClr val="bg2">
                  <a:lumMod val="75000"/>
                </a:schemeClr>
              </a:solidFill>
              <a:round/>
            </a:ln>
            <a:effectLst/>
          </c:spPr>
        </c:majorGridlines>
        <c:minorGridlines>
          <c:spPr>
            <a:ln w="9525" cap="flat" cmpd="sng" algn="ctr">
              <a:solidFill>
                <a:schemeClr val="bg2">
                  <a:lumMod val="90000"/>
                </a:schemeClr>
              </a:solidFill>
              <a:round/>
            </a:ln>
            <a:effectLst/>
          </c:spPr>
        </c:minorGridlines>
        <c:title>
          <c:tx>
            <c:rich>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木質バイオマスエネルギーの導入　項目</a:t>
                </a:r>
                <a:endParaRPr lang="ja-JP" sz="1600" b="1"/>
              </a:p>
            </c:rich>
          </c:tx>
          <c:layout>
            <c:manualLayout>
              <c:xMode val="edge"/>
              <c:yMode val="edge"/>
              <c:x val="0.28564228592697821"/>
              <c:y val="0.90167546439638147"/>
            </c:manualLayout>
          </c:layout>
          <c:overlay val="0"/>
          <c:spPr>
            <a:solidFill>
              <a:srgbClr val="9BC2E6"/>
            </a:solidFill>
            <a:ln>
              <a:noFill/>
            </a:ln>
            <a:effectLst/>
          </c:spPr>
          <c:txPr>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880"/>
        <c:crosses val="autoZero"/>
        <c:crossBetween val="midCat"/>
        <c:majorUnit val="5"/>
      </c:valAx>
      <c:valAx>
        <c:axId val="689079880"/>
        <c:scaling>
          <c:orientation val="minMax"/>
          <c:max val="55"/>
          <c:min val="-10"/>
        </c:scaling>
        <c:delete val="0"/>
        <c:axPos val="l"/>
        <c:majorGridlines>
          <c:spPr>
            <a:ln w="9525" cap="flat" cmpd="sng" algn="ctr">
              <a:solidFill>
                <a:schemeClr val="bg2">
                  <a:lumMod val="50000"/>
                </a:schemeClr>
              </a:solidFill>
              <a:round/>
            </a:ln>
            <a:effectLst/>
          </c:spPr>
        </c:majorGridlines>
        <c:minorGridlines>
          <c:spPr>
            <a:ln w="9525" cap="flat" cmpd="sng" algn="ctr">
              <a:solidFill>
                <a:schemeClr val="bg2">
                  <a:lumMod val="90000"/>
                </a:schemeClr>
              </a:solidFill>
              <a:round/>
            </a:ln>
            <a:effectLst/>
          </c:spPr>
        </c:minorGridlines>
        <c:title>
          <c:tx>
            <c:rich>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木質バイオマスの燃料供給の整備　項目</a:t>
                </a:r>
                <a:endParaRPr lang="ja-JP" sz="1600" b="1"/>
              </a:p>
            </c:rich>
          </c:tx>
          <c:layout>
            <c:manualLayout>
              <c:xMode val="edge"/>
              <c:yMode val="edge"/>
              <c:x val="5.5909251125535193E-2"/>
              <c:y val="0.24347345118916225"/>
            </c:manualLayout>
          </c:layout>
          <c:overlay val="0"/>
          <c:spPr>
            <a:solidFill>
              <a:srgbClr val="A9D08E"/>
            </a:solidFill>
            <a:ln>
              <a:noFill/>
            </a:ln>
            <a:effectLst/>
          </c:spPr>
          <c:txPr>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552"/>
        <c:crosses val="autoZero"/>
        <c:crossBetween val="midCat"/>
        <c:majorUnit val="5"/>
        <c:minorUnit val="1"/>
      </c:valAx>
      <c:spPr>
        <a:noFill/>
        <a:ln>
          <a:solidFill>
            <a:schemeClr val="bg2">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ＭＳ Ｐゴシック" panose="020B0600070205080204" pitchFamily="50" charset="-128"/>
          <a:ea typeface="ＭＳ Ｐゴシック" panose="020B0600070205080204" pitchFamily="50" charset="-128"/>
        </a:defRPr>
      </a:pPr>
      <a:endParaRPr lang="ja-JP"/>
    </a:p>
  </c:txPr>
  <c:printSettings>
    <c:headerFooter>
      <c:oddHeader>&amp;L&amp;"-,太字"&amp;14 2021年4月吉日 配布&amp;R&amp;"-,太字"&amp;14令和2年度 林野庁補助事業
「地域内エコシステム」モデル構築事業</c:oddHeader>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9770114942529"/>
          <c:y val="3.5300444033327848E-2"/>
          <c:w val="0.67937457131695866"/>
          <c:h val="0.84984209978573366"/>
        </c:manualLayout>
      </c:layout>
      <c:bubbleChart>
        <c:varyColors val="0"/>
        <c:ser>
          <c:idx val="1"/>
          <c:order val="0"/>
          <c:tx>
            <c:v>凡例（透明）</c:v>
          </c:tx>
          <c:spPr>
            <a:noFill/>
            <a:ln w="25400">
              <a:noFill/>
            </a:ln>
            <a:effectLst/>
          </c:spPr>
          <c:invertIfNegative val="0"/>
          <c:xVal>
            <c:numRef>
              <c:f>'3回目（R3更新版）'!$J$44</c:f>
              <c:numCache>
                <c:formatCode>General</c:formatCode>
                <c:ptCount val="1"/>
                <c:pt idx="0">
                  <c:v>35</c:v>
                </c:pt>
              </c:numCache>
            </c:numRef>
          </c:xVal>
          <c:yVal>
            <c:numRef>
              <c:f>'3回目（R3更新版）'!$J$30</c:f>
              <c:numCache>
                <c:formatCode>General</c:formatCode>
                <c:ptCount val="1"/>
                <c:pt idx="0">
                  <c:v>45</c:v>
                </c:pt>
              </c:numCache>
            </c:numRef>
          </c:yVal>
          <c:bubbleSize>
            <c:numRef>
              <c:f>'3回目（R3更新版）'!$J$16</c:f>
              <c:numCache>
                <c:formatCode>General</c:formatCode>
                <c:ptCount val="1"/>
                <c:pt idx="0">
                  <c:v>50</c:v>
                </c:pt>
              </c:numCache>
            </c:numRef>
          </c:bubbleSize>
          <c:bubble3D val="0"/>
          <c:extLst>
            <c:ext xmlns:c16="http://schemas.microsoft.com/office/drawing/2014/chart" uri="{C3380CC4-5D6E-409C-BE32-E72D297353CC}">
              <c16:uniqueId val="{00000000-A2DD-4F92-8AFB-FFDAA6040B48}"/>
            </c:ext>
          </c:extLst>
        </c:ser>
        <c:ser>
          <c:idx val="2"/>
          <c:order val="1"/>
          <c:tx>
            <c:v>1回目</c:v>
          </c:tx>
          <c:spPr>
            <a:solidFill>
              <a:schemeClr val="accent3">
                <a:alpha val="75000"/>
              </a:schemeClr>
            </a:solidFill>
            <a:ln>
              <a:noFill/>
            </a:ln>
            <a:effectLst/>
          </c:spPr>
          <c:invertIfNegative val="0"/>
          <c:dPt>
            <c:idx val="0"/>
            <c:invertIfNegative val="0"/>
            <c:bubble3D val="0"/>
            <c:spPr>
              <a:noFill/>
              <a:ln w="34925">
                <a:solidFill>
                  <a:schemeClr val="accent1"/>
                </a:solidFill>
              </a:ln>
              <a:effectLst/>
            </c:spPr>
            <c:extLst>
              <c:ext xmlns:c16="http://schemas.microsoft.com/office/drawing/2014/chart" uri="{C3380CC4-5D6E-409C-BE32-E72D297353CC}">
                <c16:uniqueId val="{00000004-A2DD-4F92-8AFB-FFDAA6040B48}"/>
              </c:ext>
            </c:extLst>
          </c:dPt>
          <c:dLbls>
            <c:dLbl>
              <c:idx val="0"/>
              <c:layout>
                <c:manualLayout>
                  <c:x val="2.3506668983561924E-2"/>
                  <c:y val="4.2514739241774797E-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B3B8DF63-23AD-4A21-AA03-F655C1AEBADB}" type="SERIESNAME">
                      <a:rPr lang="ja-JP" altLang="en-US" sz="1600" b="1"/>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[系列名]</a:t>
                    </a:fld>
                    <a:endParaRPr lang="ja-JP" altLang="en-US" sz="1600" b="1"/>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6CAD20F5-BD6C-4C53-BE6F-B74F9CFEE526}" type="XVALUE">
                      <a:rPr lang="en-US" altLang="ja-JP" sz="1600" b="1" baseline="0">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sz="1600" b="1" baseline="0"/>
                      <a:t>, </a:t>
                    </a:r>
                    <a:fld id="{63DBF692-FC39-470E-8AF3-33DF07129596}" type="YVALUE">
                      <a:rPr lang="en-US" altLang="ja-JP" sz="1600" b="1"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sz="1600" b="1" baseline="0"/>
                      <a:t>, </a:t>
                    </a:r>
                    <a:fld id="{50FB96B8-820F-4662-8046-E2230C5AEF5E}" type="BUBBLESIZE">
                      <a:rPr lang="en-US" altLang="ja-JP" sz="1600" b="1"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sz="1600" b="1" baseline="0"/>
                  </a:p>
                </c:rich>
              </c:tx>
              <c:spPr>
                <a:solidFill>
                  <a:schemeClr val="bg1"/>
                </a:solidFill>
                <a:ln>
                  <a:solidFill>
                    <a:schemeClr val="tx1"/>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1"/>
              <c:showPercent val="0"/>
              <c:showBubbleSize val="1"/>
              <c:extLst>
                <c:ext xmlns:c15="http://schemas.microsoft.com/office/drawing/2012/chart" uri="{CE6537A1-D6FC-4f65-9D91-7224C49458BB}">
                  <c15:layout>
                    <c:manualLayout>
                      <c:w val="0.11301327555129519"/>
                      <c:h val="7.6468504534694767E-2"/>
                    </c:manualLayout>
                  </c15:layout>
                  <c15:dlblFieldTable/>
                  <c15:showDataLabelsRange val="0"/>
                </c:ext>
                <c:ext xmlns:c16="http://schemas.microsoft.com/office/drawing/2014/chart" uri="{C3380CC4-5D6E-409C-BE32-E72D297353CC}">
                  <c16:uniqueId val="{00000004-A2DD-4F92-8AFB-FFDAA6040B48}"/>
                </c:ext>
              </c:extLst>
            </c:dLbl>
            <c:spPr>
              <a:solidFill>
                <a:schemeClr val="bg1"/>
              </a:solidFill>
              <a:ln>
                <a:solidFill>
                  <a:schemeClr val="tx1"/>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1"/>
            <c:showPercent val="0"/>
            <c:showBubbleSize val="1"/>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xVal>
            <c:numRef>
              <c:f>'3回目（R3更新版）'!$R$28:$S$28</c:f>
              <c:numCache>
                <c:formatCode>General</c:formatCode>
                <c:ptCount val="2"/>
                <c:pt idx="0" formatCode="0">
                  <c:v>6.9999999999999999E-4</c:v>
                </c:pt>
              </c:numCache>
            </c:numRef>
          </c:xVal>
          <c:yVal>
            <c:numRef>
              <c:f>'3回目（R3更新版）'!$R$27:$S$27</c:f>
              <c:numCache>
                <c:formatCode>0</c:formatCode>
                <c:ptCount val="2"/>
                <c:pt idx="0">
                  <c:v>9.0000000000000008E-4</c:v>
                </c:pt>
              </c:numCache>
            </c:numRef>
          </c:yVal>
          <c:bubbleSize>
            <c:numRef>
              <c:f>'3回目（R3更新版）'!$R$26:$S$26</c:f>
              <c:numCache>
                <c:formatCode>General</c:formatCode>
                <c:ptCount val="2"/>
                <c:pt idx="0" formatCode="0">
                  <c:v>1E-3</c:v>
                </c:pt>
              </c:numCache>
            </c:numRef>
          </c:bubbleSize>
          <c:bubble3D val="0"/>
          <c:extLst>
            <c:ext xmlns:c16="http://schemas.microsoft.com/office/drawing/2014/chart" uri="{C3380CC4-5D6E-409C-BE32-E72D297353CC}">
              <c16:uniqueId val="{00000005-A2DD-4F92-8AFB-FFDAA6040B48}"/>
            </c:ext>
          </c:extLst>
        </c:ser>
        <c:ser>
          <c:idx val="3"/>
          <c:order val="2"/>
          <c:tx>
            <c:v>2回目</c:v>
          </c:tx>
          <c:spPr>
            <a:solidFill>
              <a:schemeClr val="accent4">
                <a:alpha val="75000"/>
              </a:schemeClr>
            </a:solidFill>
            <a:ln>
              <a:noFill/>
            </a:ln>
            <a:effectLst/>
          </c:spPr>
          <c:invertIfNegative val="0"/>
          <c:dPt>
            <c:idx val="0"/>
            <c:invertIfNegative val="0"/>
            <c:bubble3D val="0"/>
            <c:spPr>
              <a:noFill/>
              <a:ln w="34925">
                <a:solidFill>
                  <a:schemeClr val="accent4"/>
                </a:solidFill>
              </a:ln>
              <a:effectLst/>
            </c:spPr>
            <c:extLst>
              <c:ext xmlns:c16="http://schemas.microsoft.com/office/drawing/2014/chart" uri="{C3380CC4-5D6E-409C-BE32-E72D297353CC}">
                <c16:uniqueId val="{00000004-4661-4C80-AEE9-36CDBED7F769}"/>
              </c:ext>
            </c:extLst>
          </c:dPt>
          <c:dLbls>
            <c:dLbl>
              <c:idx val="0"/>
              <c:layout>
                <c:manualLayout>
                  <c:x val="4.7413500986927211E-2"/>
                  <c:y val="-5.745258671584641E-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F4D2B705-9BCF-4AF3-A539-8DD0910792F5}" type="SERIESNAME">
                      <a:rPr lang="ja-JP" altLang="en-US" u="sng"/>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[系列名]</a:t>
                    </a:fld>
                    <a:endParaRPr lang="ja-JP" altLang="en-US" u="sng" baseline="0"/>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baseline="0"/>
                      <a:t> </a:t>
                    </a:r>
                    <a:fld id="{CFF2E2B6-3980-4B2E-9613-F05FF2BB9C67}" type="XVALUE">
                      <a:rPr lang="en-US" altLang="ja-JP" baseline="0">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baseline="0"/>
                      <a:t>, </a:t>
                    </a:r>
                    <a:fld id="{C276BACB-E638-48D0-9B55-643137D7FDA0}" type="YVALUE">
                      <a:rPr lang="en-US" altLang="ja-JP"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baseline="0"/>
                      <a:t>, </a:t>
                    </a:r>
                    <a:fld id="{F69BD3ED-2AEC-44B0-89EA-4A88F8C8A349}" type="BUBBLESIZE">
                      <a:rPr lang="en-US" altLang="ja-JP"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baseline="0"/>
                  </a:p>
                </c:rich>
              </c:tx>
              <c:spPr>
                <a:solidFill>
                  <a:schemeClr val="bg1"/>
                </a:solidFill>
                <a:ln>
                  <a:solidFill>
                    <a:sysClr val="windowText" lastClr="000000"/>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1"/>
              <c:showPercent val="0"/>
              <c:showBubbleSize val="1"/>
              <c:extLst>
                <c:ext xmlns:c15="http://schemas.microsoft.com/office/drawing/2012/chart" uri="{CE6537A1-D6FC-4f65-9D91-7224C49458BB}">
                  <c15:layout>
                    <c:manualLayout>
                      <c:w val="0.10636543581298372"/>
                      <c:h val="7.6468504534694767E-2"/>
                    </c:manualLayout>
                  </c15:layout>
                  <c15:dlblFieldTable/>
                  <c15:showDataLabelsRange val="0"/>
                </c:ext>
                <c:ext xmlns:c16="http://schemas.microsoft.com/office/drawing/2014/chart" uri="{C3380CC4-5D6E-409C-BE32-E72D297353CC}">
                  <c16:uniqueId val="{00000004-4661-4C80-AEE9-36CDBED7F76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1"/>
            <c:showPercent val="0"/>
            <c:showBubbleSize val="1"/>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xVal>
            <c:numRef>
              <c:f>'3回目（R3更新版）'!$T$28:$U$28</c:f>
              <c:numCache>
                <c:formatCode>General</c:formatCode>
                <c:ptCount val="2"/>
                <c:pt idx="0" formatCode="0">
                  <c:v>6.9999999999999999E-4</c:v>
                </c:pt>
              </c:numCache>
            </c:numRef>
          </c:xVal>
          <c:yVal>
            <c:numRef>
              <c:f>'3回目（R3更新版）'!$T$27:$U$27</c:f>
              <c:numCache>
                <c:formatCode>General</c:formatCode>
                <c:ptCount val="2"/>
                <c:pt idx="0" formatCode="0">
                  <c:v>9.0000000000000008E-4</c:v>
                </c:pt>
              </c:numCache>
            </c:numRef>
          </c:yVal>
          <c:bubbleSize>
            <c:numRef>
              <c:f>'3回目（R3更新版）'!$T$26:$U$26</c:f>
              <c:numCache>
                <c:formatCode>General</c:formatCode>
                <c:ptCount val="2"/>
                <c:pt idx="0" formatCode="0">
                  <c:v>1E-3</c:v>
                </c:pt>
              </c:numCache>
            </c:numRef>
          </c:bubbleSize>
          <c:bubble3D val="0"/>
          <c:extLst>
            <c:ext xmlns:c16="http://schemas.microsoft.com/office/drawing/2014/chart" uri="{C3380CC4-5D6E-409C-BE32-E72D297353CC}">
              <c16:uniqueId val="{00000007-A2DD-4F92-8AFB-FFDAA6040B48}"/>
            </c:ext>
          </c:extLst>
        </c:ser>
        <c:ser>
          <c:idx val="0"/>
          <c:order val="3"/>
          <c:tx>
            <c:v>3回目</c:v>
          </c:tx>
          <c:spPr>
            <a:solidFill>
              <a:schemeClr val="accent1">
                <a:alpha val="75000"/>
              </a:schemeClr>
            </a:solidFill>
            <a:ln>
              <a:noFill/>
            </a:ln>
            <a:effectLst/>
          </c:spPr>
          <c:invertIfNegative val="0"/>
          <c:dPt>
            <c:idx val="0"/>
            <c:invertIfNegative val="0"/>
            <c:bubble3D val="0"/>
            <c:spPr>
              <a:solidFill>
                <a:srgbClr val="00B050">
                  <a:alpha val="10000"/>
                </a:srgbClr>
              </a:solidFill>
              <a:ln w="34925">
                <a:solidFill>
                  <a:srgbClr val="00B050"/>
                </a:solidFill>
              </a:ln>
              <a:effectLst/>
            </c:spPr>
            <c:extLst>
              <c:ext xmlns:c16="http://schemas.microsoft.com/office/drawing/2014/chart" uri="{C3380CC4-5D6E-409C-BE32-E72D297353CC}">
                <c16:uniqueId val="{00000001-A2DD-4F92-8AFB-FFDAA6040B48}"/>
              </c:ext>
            </c:extLst>
          </c:dPt>
          <c:dLbls>
            <c:dLbl>
              <c:idx val="0"/>
              <c:layout>
                <c:manualLayout>
                  <c:x val="4.4538679624537225E-2"/>
                  <c:y val="-6.6355794707055035E-2"/>
                </c:manualLayout>
              </c:layout>
              <c:tx>
                <c:rich>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en-US" altLang="ja-JP" u="sng">
                        <a:solidFill>
                          <a:schemeClr val="tx1"/>
                        </a:solidFill>
                      </a:rPr>
                      <a:t>3</a:t>
                    </a:r>
                    <a:r>
                      <a:rPr lang="ja-JP" altLang="en-US" u="sng">
                        <a:solidFill>
                          <a:schemeClr val="tx1"/>
                        </a:solidFill>
                      </a:rPr>
                      <a:t>回目</a:t>
                    </a:r>
                  </a:p>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03958A1-A618-4568-B002-F7FB0AF75DD0}" type="XVALUE">
                      <a:rPr lang="en-US" altLang="ja-JP">
                        <a:solidFill>
                          <a:schemeClr val="accent1"/>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[X 値]</a:t>
                    </a:fld>
                    <a:r>
                      <a:rPr lang="en-US" altLang="ja-JP" baseline="0"/>
                      <a:t>,</a:t>
                    </a:r>
                    <a:r>
                      <a:rPr lang="en-US" altLang="ja-JP" baseline="0">
                        <a:solidFill>
                          <a:schemeClr val="accent6"/>
                        </a:solidFill>
                      </a:rPr>
                      <a:t> </a:t>
                    </a:r>
                    <a:fld id="{84C5CEE4-03AC-4369-A83F-C57227605AAA}" type="YVALUE">
                      <a:rPr lang="en-US" altLang="ja-JP" baseline="0">
                        <a:solidFill>
                          <a:schemeClr val="accent6"/>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[Y 値]</a:t>
                    </a:fld>
                    <a:r>
                      <a:rPr lang="en-US" altLang="ja-JP" baseline="0"/>
                      <a:t>, </a:t>
                    </a:r>
                    <a:fld id="{82732022-C6CA-4DC7-969A-A0936956C08F}" type="BUBBLESIZE">
                      <a:rPr lang="en-US" altLang="ja-JP" baseline="0">
                        <a:solidFill>
                          <a:schemeClr val="accent2"/>
                        </a:solidFill>
                      </a:rPr>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[バブル サイズ]</a:t>
                    </a:fld>
                    <a:endParaRPr lang="en-US" altLang="ja-JP" baseline="0"/>
                  </a:p>
                </c:rich>
              </c:tx>
              <c:spPr>
                <a:solidFill>
                  <a:sysClr val="window" lastClr="FFFFFF"/>
                </a:solidFill>
                <a:ln>
                  <a:solidFill>
                    <a:sysClr val="windowText" lastClr="000000"/>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dLblPos val="r"/>
              <c:showLegendKey val="0"/>
              <c:showVal val="1"/>
              <c:showCatName val="1"/>
              <c:showSerName val="0"/>
              <c:showPercent val="0"/>
              <c:showBubbleSize val="1"/>
              <c:extLst>
                <c:ext xmlns:c15="http://schemas.microsoft.com/office/drawing/2012/chart" uri="{CE6537A1-D6FC-4f65-9D91-7224C49458BB}">
                  <c15:layout>
                    <c:manualLayout>
                      <c:w val="0.10636543581298372"/>
                      <c:h val="7.8738326810555259E-2"/>
                    </c:manualLayout>
                  </c15:layout>
                  <c15:dlblFieldTable/>
                  <c15:showDataLabelsRange val="0"/>
                </c:ext>
                <c:ext xmlns:c16="http://schemas.microsoft.com/office/drawing/2014/chart" uri="{C3380CC4-5D6E-409C-BE32-E72D297353CC}">
                  <c16:uniqueId val="{00000001-A2DD-4F92-8AFB-FFDAA6040B48}"/>
                </c:ext>
              </c:extLst>
            </c:dLbl>
            <c:spPr>
              <a:solidFill>
                <a:sysClr val="window" lastClr="FFFFFF"/>
              </a:solidFill>
              <a:ln>
                <a:solidFill>
                  <a:sysClr val="windowText" lastClr="000000"/>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1"/>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xVal>
            <c:numRef>
              <c:f>'3回目（R3更新版）'!$D$44:$I$44</c:f>
              <c:numCache>
                <c:formatCode>0</c:formatCode>
                <c:ptCount val="6"/>
                <c:pt idx="0">
                  <c:v>6.9999999999999999E-4</c:v>
                </c:pt>
              </c:numCache>
            </c:numRef>
          </c:xVal>
          <c:yVal>
            <c:numRef>
              <c:f>'3回目（R3更新版）'!$D$30:$I$30</c:f>
              <c:numCache>
                <c:formatCode>0</c:formatCode>
                <c:ptCount val="6"/>
                <c:pt idx="0">
                  <c:v>9.0000000000000008E-4</c:v>
                </c:pt>
              </c:numCache>
            </c:numRef>
          </c:yVal>
          <c:bubbleSize>
            <c:numRef>
              <c:f>'3回目（R3更新版）'!$D$16:$I$16</c:f>
              <c:numCache>
                <c:formatCode>0</c:formatCode>
                <c:ptCount val="6"/>
                <c:pt idx="0">
                  <c:v>1E-3</c:v>
                </c:pt>
              </c:numCache>
            </c:numRef>
          </c:bubbleSize>
          <c:bubble3D val="0"/>
          <c:extLst>
            <c:ext xmlns:c16="http://schemas.microsoft.com/office/drawing/2014/chart" uri="{C3380CC4-5D6E-409C-BE32-E72D297353CC}">
              <c16:uniqueId val="{00000002-A2DD-4F92-8AFB-FFDAA6040B48}"/>
            </c:ext>
          </c:extLst>
        </c:ser>
        <c:dLbls>
          <c:showLegendKey val="0"/>
          <c:showVal val="0"/>
          <c:showCatName val="0"/>
          <c:showSerName val="0"/>
          <c:showPercent val="0"/>
          <c:showBubbleSize val="0"/>
        </c:dLbls>
        <c:bubbleScale val="100"/>
        <c:showNegBubbles val="0"/>
        <c:axId val="689079552"/>
        <c:axId val="689079880"/>
      </c:bubbleChart>
      <c:valAx>
        <c:axId val="689079552"/>
        <c:scaling>
          <c:orientation val="minMax"/>
          <c:max val="45"/>
          <c:min val="-10"/>
        </c:scaling>
        <c:delete val="0"/>
        <c:axPos val="b"/>
        <c:majorGridlines>
          <c:spPr>
            <a:ln w="9525" cap="flat" cmpd="sng" algn="ctr">
              <a:solidFill>
                <a:schemeClr val="bg2">
                  <a:lumMod val="75000"/>
                </a:schemeClr>
              </a:solidFill>
              <a:round/>
            </a:ln>
            <a:effectLst/>
          </c:spPr>
        </c:majorGridlines>
        <c:minorGridlines>
          <c:spPr>
            <a:ln w="9525" cap="flat" cmpd="sng" algn="ctr">
              <a:solidFill>
                <a:schemeClr val="bg2">
                  <a:lumMod val="90000"/>
                </a:schemeClr>
              </a:solidFill>
              <a:round/>
            </a:ln>
            <a:effectLst/>
          </c:spPr>
        </c:minorGridlines>
        <c:title>
          <c:tx>
            <c:rich>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木質バイオマスエネルギーの導入　項目</a:t>
                </a:r>
                <a:endParaRPr lang="ja-JP" sz="1600" b="1"/>
              </a:p>
            </c:rich>
          </c:tx>
          <c:layout>
            <c:manualLayout>
              <c:xMode val="edge"/>
              <c:yMode val="edge"/>
              <c:x val="0.28564228592697821"/>
              <c:y val="0.90167546439638147"/>
            </c:manualLayout>
          </c:layout>
          <c:overlay val="0"/>
          <c:spPr>
            <a:solidFill>
              <a:srgbClr val="9BC2E6"/>
            </a:solidFill>
            <a:ln>
              <a:noFill/>
            </a:ln>
            <a:effectLst/>
          </c:spPr>
          <c:txPr>
            <a:bodyPr rot="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0"/>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880"/>
        <c:crosses val="autoZero"/>
        <c:crossBetween val="midCat"/>
        <c:majorUnit val="5"/>
      </c:valAx>
      <c:valAx>
        <c:axId val="689079880"/>
        <c:scaling>
          <c:orientation val="minMax"/>
          <c:max val="55"/>
          <c:min val="-10"/>
        </c:scaling>
        <c:delete val="0"/>
        <c:axPos val="l"/>
        <c:majorGridlines>
          <c:spPr>
            <a:ln w="9525" cap="flat" cmpd="sng" algn="ctr">
              <a:solidFill>
                <a:schemeClr val="bg2">
                  <a:lumMod val="50000"/>
                </a:schemeClr>
              </a:solidFill>
              <a:round/>
            </a:ln>
            <a:effectLst/>
          </c:spPr>
        </c:majorGridlines>
        <c:minorGridlines>
          <c:spPr>
            <a:ln w="9525" cap="flat" cmpd="sng" algn="ctr">
              <a:solidFill>
                <a:schemeClr val="bg2">
                  <a:lumMod val="90000"/>
                </a:schemeClr>
              </a:solidFill>
              <a:round/>
            </a:ln>
            <a:effectLst/>
          </c:spPr>
        </c:minorGridlines>
        <c:title>
          <c:tx>
            <c:rich>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sz="1600" b="1"/>
                  <a:t>木質バイオマスの燃料供給の整備　項目</a:t>
                </a:r>
                <a:endParaRPr lang="ja-JP" sz="1600" b="1"/>
              </a:p>
            </c:rich>
          </c:tx>
          <c:layout>
            <c:manualLayout>
              <c:xMode val="edge"/>
              <c:yMode val="edge"/>
              <c:x val="5.5909251125535193E-2"/>
              <c:y val="0.24347345118916225"/>
            </c:manualLayout>
          </c:layout>
          <c:overlay val="0"/>
          <c:spPr>
            <a:solidFill>
              <a:srgbClr val="A9D08E"/>
            </a:solidFill>
            <a:ln>
              <a:noFill/>
            </a:ln>
            <a:effectLst/>
          </c:spPr>
          <c:txPr>
            <a:bodyPr rot="-5400000" spcFirstLastPara="1" vertOverflow="ellipsis" vert="horz" wrap="square" anchor="ctr" anchorCtr="1"/>
            <a:lstStyle/>
            <a:p>
              <a:pPr>
                <a:defRPr sz="16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title>
        <c:numFmt formatCode="General" sourceLinked="1"/>
        <c:majorTickMark val="out"/>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crossAx val="689079552"/>
        <c:crosses val="autoZero"/>
        <c:crossBetween val="midCat"/>
        <c:majorUnit val="5"/>
        <c:minorUnit val="1"/>
      </c:valAx>
      <c:spPr>
        <a:noFill/>
        <a:ln>
          <a:solidFill>
            <a:schemeClr val="bg2">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ＭＳ Ｐゴシック" panose="020B0600070205080204" pitchFamily="50" charset="-128"/>
          <a:ea typeface="ＭＳ Ｐゴシック" panose="020B0600070205080204" pitchFamily="50" charset="-128"/>
        </a:defRPr>
      </a:pPr>
      <a:endParaRPr lang="ja-JP"/>
    </a:p>
  </c:txPr>
  <c:printSettings>
    <c:headerFooter>
      <c:oddHeader>&amp;L&amp;"-,太字"&amp;14 2021年4月吉日 配布&amp;R&amp;"-,太字"&amp;14令和2年度 林野庁補助事業
「地域内エコシステム」モデル構築事業</c:oddHead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L$5" lockText="1" noThreeD="1"/>
</file>

<file path=xl/ctrlProps/ctrlProp10.xml><?xml version="1.0" encoding="utf-8"?>
<formControlPr xmlns="http://schemas.microsoft.com/office/spreadsheetml/2009/9/main" objectType="Radio" checked="Checked" firstButton="1" fmlaLink="$L$8"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L$9"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checked="Checked" firstButton="1" fmlaLink="$K$5"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firstButton="1" fmlaLink="$K$6"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firstButton="1" fmlaLink="$K$7"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checked="Checked" firstButton="1" fmlaLink="$K$8"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checked="Checked" firstButton="1" fmlaLink="$K$9"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checked="Checked" firstButton="1" fmlaLink="$K$10"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firstButton="1" fmlaLink="$K$1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firstButton="1" fmlaLink="$K$12"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firstButton="1" fmlaLink="$L$10" lockText="1" noThreeD="1"/>
</file>

<file path=xl/ctrlProps/ctrlProp160.xml><?xml version="1.0" encoding="utf-8"?>
<formControlPr xmlns="http://schemas.microsoft.com/office/spreadsheetml/2009/9/main" objectType="Radio" checked="Checked" firstButton="1" fmlaLink="$K$13"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checked="Checked" firstButton="1" fmlaLink="$K$14"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checked="Checked" firstButton="1" fmlaLink="$K$20"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checked="Checked" firstButton="1" fmlaLink="$K$2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checked="Checked" firstButton="1" fmlaLink="$K$22"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checked="Checked" firstButton="1" fmlaLink="$K$23"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checked="Checked" firstButton="1" fmlaLink="$K$24"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checked="Checked" firstButton="1" fmlaLink="$K$25"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checked="Checked" firstButton="1" fmlaLink="$K$26"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checked="Checked" firstButton="1" fmlaLink="$K$27"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fmlaLink="$L$11" lockText="1" noThreeD="1"/>
</file>

<file path=xl/ctrlProps/ctrlProp190.xml><?xml version="1.0" encoding="utf-8"?>
<formControlPr xmlns="http://schemas.microsoft.com/office/spreadsheetml/2009/9/main" objectType="Radio" checked="Checked" firstButton="1" fmlaLink="$K$28"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checked="Checked" firstButton="1" fmlaLink="$K$34"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checked="Checked" firstButton="1" fmlaLink="$K$39"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checked="Checked" firstButton="1" fmlaLink="$K$4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checked="Checked" firstButton="1" fmlaLink="$K$4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checked="Checked" firstButton="1" fmlaLink="$K$42"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checked="Checked" firstButton="1" fmlaLink="$K$35"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checked="Checked" firstButton="1" fmlaLink="$K$37"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firstButton="1" fmlaLink="$L$12"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checked="Checked" firstButton="1" fmlaLink="$K$5"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checked="Checked" firstButton="1" fmlaLink="$K$6" lockText="1" noThreeD="1"/>
</file>

<file path=xl/ctrlProps/ctrlProp25.xml><?xml version="1.0" encoding="utf-8"?>
<formControlPr xmlns="http://schemas.microsoft.com/office/spreadsheetml/2009/9/main" objectType="Radio" checked="Checked" firstButton="1" fmlaLink="$L$13"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checked="Checked" firstButton="1" fmlaLink="$K$7"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checked="Checked" firstButton="1" fmlaLink="$K$8"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checked="Checked" firstButton="1" fmlaLink="$K$9"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checked="Checked" firstButton="1" fmlaLink="$K$10"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checked="Checked" firstButton="1" fmlaLink="$K$11"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checked="Checked" firstButton="1" fmlaLink="$K$12"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checked="Checked" firstButton="1" fmlaLink="$K$13"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checked="Checked" firstButton="1" fmlaLink="$K$14"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checked="Checked" firstButton="1" fmlaLink="$K$20"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checked="Checked" firstButton="1" fmlaLink="$K$21" lockText="1" noThreeD="1"/>
</file>

<file path=xl/ctrlProps/ctrlProp28.xml><?xml version="1.0" encoding="utf-8"?>
<formControlPr xmlns="http://schemas.microsoft.com/office/spreadsheetml/2009/9/main" objectType="Radio" checked="Checked" firstButton="1" fmlaLink="$L$14"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checked="Checked" firstButton="1" fmlaLink="$K$22"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checked="Checked" firstButton="1" fmlaLink="$K$23"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checked="Checked" firstButton="1" fmlaLink="$K$24"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checked="Checked" firstButton="1" fmlaLink="$K$25"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checked="Checked" firstButton="1" fmlaLink="$K$26"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checked="Checked" firstButton="1" fmlaLink="$K$27"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checked="Checked" firstButton="1" fmlaLink="$K$28"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checked="Checked" firstButton="1" fmlaLink="$K$34"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checked="Checked" firstButton="1" fmlaLink="$K$39"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checked="Checked" firstButton="1" fmlaLink="$K$40"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checked="Checked" firstButton="1" fmlaLink="$K$41"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checked="Checked" firstButton="1" fmlaLink="$K$42"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checked="Checked" firstButton="1" fmlaLink="$K$35"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checked="Checked" firstButton="1" fmlaLink="$K$37"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fmlaLink="$L$2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fmlaLink="$L$2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checked="Checked" firstButton="1" fmlaLink="$L$22"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checked="Checked" firstButton="1" fmlaLink="$L$2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fmlaLink="$L$24"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firstButton="1" fmlaLink="$L$25"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L$26"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firstButton="1" fmlaLink="$L$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checked="Checked" firstButton="1" fmlaLink="$L$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L$7"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fmlaLink="$L$3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firstButton="1" fmlaLink="$L$39"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firstButton="1" fmlaLink="$L$40"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firstButton="1" fmlaLink="$L$4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checked="Checked" firstButton="1" fmlaLink="$L$42"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firstButton="1" fmlaLink="$L$35"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firstButton="1" fmlaLink="$L$37"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115093</xdr:colOff>
      <xdr:row>0</xdr:row>
      <xdr:rowOff>446087</xdr:rowOff>
    </xdr:from>
    <xdr:to>
      <xdr:col>8</xdr:col>
      <xdr:colOff>161120</xdr:colOff>
      <xdr:row>10</xdr:row>
      <xdr:rowOff>22224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5093" y="449262"/>
          <a:ext cx="5783252" cy="2087562"/>
        </a:xfrm>
        <a:prstGeom prst="rect">
          <a:avLst/>
        </a:prstGeom>
        <a:solidFill>
          <a:sysClr val="window" lastClr="FFFFFF"/>
        </a:solidFill>
        <a:ln>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050">
              <a:latin typeface="+mn-ea"/>
              <a:ea typeface="+mn-ea"/>
            </a:rPr>
            <a:t>　地域内エコシステムプロセスリストおよび検討状況マップは、</a:t>
          </a:r>
          <a:r>
            <a:rPr kumimoji="1" lang="ja-JP" altLang="en-US" sz="1050" b="1" u="sng">
              <a:latin typeface="+mn-ea"/>
              <a:ea typeface="+mn-ea"/>
            </a:rPr>
            <a:t>地域内エコシステムの構築を目指す地域のための木質バイオマスエネルギーの導入に向けた立ち位置を確認（可視化）するためのツール</a:t>
          </a:r>
          <a:r>
            <a:rPr kumimoji="1" lang="ja-JP" altLang="en-US" sz="1050">
              <a:latin typeface="+mn-ea"/>
              <a:ea typeface="+mn-ea"/>
            </a:rPr>
            <a:t>です。</a:t>
          </a:r>
          <a:endParaRPr kumimoji="1" lang="en-US" altLang="ja-JP" sz="1050">
            <a:latin typeface="+mn-ea"/>
            <a:ea typeface="+mn-ea"/>
          </a:endParaRPr>
        </a:p>
        <a:p>
          <a:pPr algn="l"/>
          <a:r>
            <a:rPr kumimoji="1" lang="ja-JP" altLang="en-US" sz="1050">
              <a:latin typeface="+mn-ea"/>
              <a:ea typeface="+mn-ea"/>
            </a:rPr>
            <a:t>　令和</a:t>
          </a:r>
          <a:r>
            <a:rPr kumimoji="1" lang="en-US" altLang="ja-JP" sz="1050">
              <a:latin typeface="+mn-ea"/>
              <a:ea typeface="+mn-ea"/>
            </a:rPr>
            <a:t>3</a:t>
          </a:r>
          <a:r>
            <a:rPr kumimoji="1" lang="ja-JP" altLang="en-US" sz="1050">
              <a:latin typeface="+mn-ea"/>
              <a:ea typeface="+mn-ea"/>
            </a:rPr>
            <a:t>（</a:t>
          </a:r>
          <a:r>
            <a:rPr kumimoji="1" lang="en-US" altLang="ja-JP" sz="1050">
              <a:latin typeface="+mn-ea"/>
              <a:ea typeface="+mn-ea"/>
            </a:rPr>
            <a:t>2021</a:t>
          </a:r>
          <a:r>
            <a:rPr kumimoji="1" lang="ja-JP" altLang="en-US" sz="1050">
              <a:latin typeface="+mn-ea"/>
              <a:ea typeface="+mn-ea"/>
            </a:rPr>
            <a:t>）年度 木材需要の創出・輸出力強化対策のうち</a:t>
          </a:r>
          <a:r>
            <a:rPr kumimoji="1" lang="ja-JP" altLang="en-US" sz="1050" b="0">
              <a:latin typeface="+mn-ea"/>
              <a:ea typeface="+mn-ea"/>
            </a:rPr>
            <a:t>「地域内エコシステム」モデル構築事業（事業実施計画の精度向上支援）</a:t>
          </a:r>
          <a:r>
            <a:rPr kumimoji="1" lang="ja-JP" altLang="en-US" sz="1050">
              <a:latin typeface="+mn-ea"/>
              <a:ea typeface="+mn-ea"/>
            </a:rPr>
            <a:t>において作成したものであり、地域内エコシステム事務局（一般社団法人日本森林技術協会）が令和</a:t>
          </a:r>
          <a:r>
            <a:rPr kumimoji="1" lang="en-US" altLang="ja-JP" sz="1050">
              <a:latin typeface="+mn-ea"/>
              <a:ea typeface="+mn-ea"/>
            </a:rPr>
            <a:t>2</a:t>
          </a:r>
          <a:r>
            <a:rPr kumimoji="1" lang="ja-JP" altLang="en-US" sz="1050">
              <a:latin typeface="+mn-ea"/>
              <a:ea typeface="+mn-ea"/>
            </a:rPr>
            <a:t>（</a:t>
          </a:r>
          <a:r>
            <a:rPr kumimoji="1" lang="en-US" altLang="ja-JP" sz="1050">
              <a:latin typeface="+mn-ea"/>
              <a:ea typeface="+mn-ea"/>
            </a:rPr>
            <a:t>2020</a:t>
          </a:r>
          <a:r>
            <a:rPr kumimoji="1" lang="ja-JP" altLang="en-US" sz="1050">
              <a:latin typeface="+mn-ea"/>
              <a:ea typeface="+mn-ea"/>
            </a:rPr>
            <a:t>）年度に作成した「暫定版」から、これまでの事業成果等（平成</a:t>
          </a:r>
          <a:r>
            <a:rPr kumimoji="1" lang="en-US" altLang="ja-JP" sz="1050">
              <a:latin typeface="+mn-ea"/>
              <a:ea typeface="+mn-ea"/>
            </a:rPr>
            <a:t>29</a:t>
          </a:r>
          <a:r>
            <a:rPr kumimoji="1" lang="ja-JP" altLang="en-US" sz="1050">
              <a:latin typeface="+mn-ea"/>
              <a:ea typeface="+mn-ea"/>
            </a:rPr>
            <a:t>（</a:t>
          </a:r>
          <a:r>
            <a:rPr kumimoji="1" lang="en-US" altLang="ja-JP" sz="1050">
              <a:latin typeface="+mn-ea"/>
              <a:ea typeface="+mn-ea"/>
            </a:rPr>
            <a:t>2017</a:t>
          </a:r>
          <a:r>
            <a:rPr kumimoji="1" lang="ja-JP" altLang="en-US" sz="1050">
              <a:latin typeface="+mn-ea"/>
              <a:ea typeface="+mn-ea"/>
            </a:rPr>
            <a:t>）～令和</a:t>
          </a:r>
          <a:r>
            <a:rPr kumimoji="1" lang="en-US" altLang="ja-JP" sz="1050">
              <a:latin typeface="+mn-ea"/>
              <a:ea typeface="+mn-ea"/>
            </a:rPr>
            <a:t>3</a:t>
          </a:r>
          <a:r>
            <a:rPr kumimoji="1" lang="ja-JP" altLang="en-US" sz="1050">
              <a:latin typeface="+mn-ea"/>
              <a:ea typeface="+mn-ea"/>
            </a:rPr>
            <a:t>（</a:t>
          </a:r>
          <a:r>
            <a:rPr kumimoji="1" lang="en-US" altLang="ja-JP" sz="1050">
              <a:latin typeface="+mn-ea"/>
              <a:ea typeface="+mn-ea"/>
            </a:rPr>
            <a:t>2022</a:t>
          </a:r>
          <a:r>
            <a:rPr kumimoji="1" lang="ja-JP" altLang="en-US" sz="1050">
              <a:latin typeface="+mn-ea"/>
              <a:ea typeface="+mn-ea"/>
            </a:rPr>
            <a:t>）年度）を基に精度向上させ、</a:t>
          </a:r>
          <a:r>
            <a:rPr kumimoji="1" lang="ja-JP" altLang="en-US" sz="1050" b="1" u="sng">
              <a:latin typeface="+mn-ea"/>
              <a:ea typeface="+mn-ea"/>
            </a:rPr>
            <a:t>「</a:t>
          </a:r>
          <a:r>
            <a:rPr kumimoji="1" lang="en-US" altLang="ja-JP" sz="1050" b="1" u="sng">
              <a:latin typeface="+mn-ea"/>
              <a:ea typeface="+mn-ea"/>
            </a:rPr>
            <a:t>R3</a:t>
          </a:r>
          <a:r>
            <a:rPr kumimoji="1" lang="ja-JP" altLang="en-US" sz="1050" b="1" u="sng">
              <a:latin typeface="+mn-ea"/>
              <a:ea typeface="+mn-ea"/>
            </a:rPr>
            <a:t>更新版」として公開</a:t>
          </a:r>
          <a:r>
            <a:rPr kumimoji="1" lang="ja-JP" altLang="en-US" sz="1050">
              <a:latin typeface="+mn-ea"/>
              <a:ea typeface="+mn-ea"/>
            </a:rPr>
            <a:t>いたします。</a:t>
          </a:r>
          <a:endParaRPr kumimoji="1" lang="en-US" altLang="ja-JP" sz="1050">
            <a:latin typeface="+mn-ea"/>
            <a:ea typeface="+mn-ea"/>
          </a:endParaRPr>
        </a:p>
      </xdr:txBody>
    </xdr:sp>
    <xdr:clientData/>
  </xdr:twoCellAnchor>
  <xdr:twoCellAnchor>
    <xdr:from>
      <xdr:col>0</xdr:col>
      <xdr:colOff>106364</xdr:colOff>
      <xdr:row>9</xdr:row>
      <xdr:rowOff>202405</xdr:rowOff>
    </xdr:from>
    <xdr:to>
      <xdr:col>8</xdr:col>
      <xdr:colOff>190500</xdr:colOff>
      <xdr:row>32</xdr:row>
      <xdr:rowOff>92605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3189" y="2485230"/>
          <a:ext cx="5821361" cy="5151175"/>
        </a:xfrm>
        <a:prstGeom prst="rect">
          <a:avLst/>
        </a:prstGeom>
        <a:solidFill>
          <a:schemeClr val="accent4">
            <a:lumMod val="20000"/>
            <a:lumOff val="80000"/>
          </a:schemeClr>
        </a:solidFill>
        <a:ln>
          <a:no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mn-lt"/>
              <a:ea typeface="+mn-ea"/>
              <a:cs typeface="+mn-cs"/>
            </a:rPr>
            <a:t>▼</a:t>
          </a:r>
          <a:r>
            <a:rPr kumimoji="1" lang="ja-JP" altLang="en-US" sz="1050" b="1" u="sng">
              <a:solidFill>
                <a:schemeClr val="dk1"/>
              </a:solidFill>
              <a:effectLst/>
              <a:latin typeface="+mn-lt"/>
              <a:ea typeface="+mn-ea"/>
              <a:cs typeface="+mn-cs"/>
            </a:rPr>
            <a:t>エクセルの使用について</a:t>
          </a:r>
          <a:endParaRPr lang="ja-JP" altLang="ja-JP" sz="1050" u="sng">
            <a:effectLst/>
          </a:endParaRPr>
        </a:p>
        <a:p>
          <a:r>
            <a:rPr kumimoji="1" lang="ja-JP" altLang="en-US" sz="1050">
              <a:solidFill>
                <a:schemeClr val="dk1"/>
              </a:solidFill>
              <a:effectLst/>
              <a:latin typeface="+mn-lt"/>
              <a:ea typeface="+mn-ea"/>
              <a:cs typeface="+mn-cs"/>
            </a:rPr>
            <a:t>　本エクセルは、</a:t>
          </a:r>
          <a:r>
            <a:rPr kumimoji="1" lang="ja-JP" altLang="ja-JP" sz="1050">
              <a:solidFill>
                <a:schemeClr val="dk1"/>
              </a:solidFill>
              <a:effectLst/>
              <a:latin typeface="+mn-lt"/>
              <a:ea typeface="+mn-ea"/>
              <a:cs typeface="+mn-cs"/>
            </a:rPr>
            <a:t>「</a:t>
          </a:r>
          <a:r>
            <a:rPr kumimoji="1" lang="en-US" altLang="ja-JP" sz="1050" b="1" u="sng">
              <a:solidFill>
                <a:schemeClr val="dk1"/>
              </a:solidFill>
              <a:effectLst/>
              <a:latin typeface="+mn-lt"/>
              <a:ea typeface="+mn-ea"/>
              <a:cs typeface="+mn-cs"/>
            </a:rPr>
            <a:t>1</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ja-JP" sz="1050">
              <a:solidFill>
                <a:schemeClr val="dk1"/>
              </a:solidFill>
              <a:effectLst/>
              <a:latin typeface="+mn-lt"/>
              <a:ea typeface="+mn-ea"/>
              <a:cs typeface="+mn-cs"/>
            </a:rPr>
            <a:t>」「</a:t>
          </a:r>
          <a:r>
            <a:rPr kumimoji="1" lang="en-US" altLang="ja-JP" sz="1050" b="1" u="sng">
              <a:solidFill>
                <a:schemeClr val="dk1"/>
              </a:solidFill>
              <a:effectLst/>
              <a:latin typeface="+mn-lt"/>
              <a:ea typeface="+mn-ea"/>
              <a:cs typeface="+mn-cs"/>
            </a:rPr>
            <a:t>2</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a:t>
          </a:r>
          <a:r>
            <a:rPr kumimoji="1" lang="en-US" altLang="ja-JP" sz="1050" b="1" u="sng">
              <a:solidFill>
                <a:schemeClr val="dk1"/>
              </a:solidFill>
              <a:effectLst/>
              <a:latin typeface="+mn-lt"/>
              <a:ea typeface="+mn-ea"/>
              <a:cs typeface="+mn-cs"/>
            </a:rPr>
            <a:t>3</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」の</a:t>
          </a:r>
          <a:r>
            <a:rPr kumimoji="1" lang="en-US" altLang="ja-JP" sz="1050">
              <a:solidFill>
                <a:schemeClr val="dk1"/>
              </a:solidFill>
              <a:effectLst/>
              <a:latin typeface="+mn-lt"/>
              <a:ea typeface="+mn-ea"/>
              <a:cs typeface="+mn-cs"/>
            </a:rPr>
            <a:t>3</a:t>
          </a:r>
          <a:r>
            <a:rPr kumimoji="1" lang="ja-JP" altLang="en-US" sz="1050">
              <a:solidFill>
                <a:schemeClr val="dk1"/>
              </a:solidFill>
              <a:effectLst/>
              <a:latin typeface="+mn-lt"/>
              <a:ea typeface="+mn-ea"/>
              <a:cs typeface="+mn-cs"/>
            </a:rPr>
            <a:t>つのシートがあります。初めてプロセスリストを使用する場合は「</a:t>
          </a:r>
          <a:r>
            <a:rPr kumimoji="1" lang="en-US" altLang="ja-JP" sz="1050" b="1" u="sng">
              <a:solidFill>
                <a:schemeClr val="dk1"/>
              </a:solidFill>
              <a:effectLst/>
              <a:latin typeface="+mn-lt"/>
              <a:ea typeface="+mn-ea"/>
              <a:cs typeface="+mn-cs"/>
            </a:rPr>
            <a:t>1</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を選択し</a:t>
          </a:r>
          <a:r>
            <a:rPr kumimoji="1" lang="ja-JP" altLang="en-US" sz="1050">
              <a:solidFill>
                <a:schemeClr val="dk1"/>
              </a:solidFill>
              <a:effectLst/>
              <a:latin typeface="+mn-lt"/>
              <a:ea typeface="+mn-ea"/>
              <a:cs typeface="+mn-cs"/>
            </a:rPr>
            <a:t>、ご活用ください。また、</a:t>
          </a:r>
          <a:r>
            <a:rPr kumimoji="1" lang="en-US" altLang="ja-JP" sz="1050">
              <a:solidFill>
                <a:schemeClr val="dk1"/>
              </a:solidFill>
              <a:effectLst/>
              <a:latin typeface="+mn-lt"/>
              <a:ea typeface="+mn-ea"/>
              <a:cs typeface="+mn-cs"/>
            </a:rPr>
            <a:t>2</a:t>
          </a:r>
          <a:r>
            <a:rPr kumimoji="1" lang="ja-JP" altLang="en-US" sz="1050">
              <a:solidFill>
                <a:schemeClr val="dk1"/>
              </a:solidFill>
              <a:effectLst/>
              <a:latin typeface="+mn-lt"/>
              <a:ea typeface="+mn-ea"/>
              <a:cs typeface="+mn-cs"/>
            </a:rPr>
            <a:t>回目以降のプロセスリストの使用は、活用回数に併せてシートを選択してください。</a:t>
          </a:r>
          <a:endParaRPr kumimoji="1" lang="en-US" altLang="ja-JP" sz="1050">
            <a:solidFill>
              <a:schemeClr val="dk1"/>
            </a:solidFill>
            <a:effectLst/>
            <a:latin typeface="+mn-lt"/>
            <a:ea typeface="+mn-ea"/>
            <a:cs typeface="+mn-cs"/>
          </a:endParaRPr>
        </a:p>
        <a:p>
          <a:r>
            <a:rPr kumimoji="1" lang="ja-JP" altLang="en-US"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2</a:t>
          </a:r>
          <a:r>
            <a:rPr kumimoji="1" lang="ja-JP" altLang="en-US" sz="1050">
              <a:solidFill>
                <a:schemeClr val="dk1"/>
              </a:solidFill>
              <a:effectLst/>
              <a:latin typeface="+mn-lt"/>
              <a:ea typeface="+mn-ea"/>
              <a:cs typeface="+mn-cs"/>
            </a:rPr>
            <a:t>回目の場合は「</a:t>
          </a:r>
          <a:r>
            <a:rPr kumimoji="1" lang="en-US" altLang="ja-JP" sz="1050" b="1" u="sng">
              <a:solidFill>
                <a:schemeClr val="dk1"/>
              </a:solidFill>
              <a:effectLst/>
              <a:latin typeface="+mn-lt"/>
              <a:ea typeface="+mn-ea"/>
              <a:cs typeface="+mn-cs"/>
            </a:rPr>
            <a:t>2</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a:t>
          </a:r>
          <a:r>
            <a:rPr kumimoji="1" lang="en-US" altLang="ja-JP" sz="1050">
              <a:solidFill>
                <a:schemeClr val="dk1"/>
              </a:solidFill>
              <a:effectLst/>
              <a:latin typeface="+mn-lt"/>
              <a:ea typeface="+mn-ea"/>
              <a:cs typeface="+mn-cs"/>
            </a:rPr>
            <a:t>3</a:t>
          </a:r>
          <a:r>
            <a:rPr kumimoji="1" lang="ja-JP" altLang="en-US" sz="1050">
              <a:solidFill>
                <a:schemeClr val="dk1"/>
              </a:solidFill>
              <a:effectLst/>
              <a:latin typeface="+mn-lt"/>
              <a:ea typeface="+mn-ea"/>
              <a:cs typeface="+mn-cs"/>
            </a:rPr>
            <a:t>回目の場合は「</a:t>
          </a:r>
          <a:r>
            <a:rPr kumimoji="1" lang="en-US" altLang="ja-JP" sz="1050" b="1" u="sng">
              <a:solidFill>
                <a:schemeClr val="dk1"/>
              </a:solidFill>
              <a:effectLst/>
              <a:latin typeface="+mn-lt"/>
              <a:ea typeface="+mn-ea"/>
              <a:cs typeface="+mn-cs"/>
            </a:rPr>
            <a:t>3</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a:t>
          </a:r>
          <a:endParaRPr kumimoji="1" lang="en-US" altLang="ja-JP" sz="1050">
            <a:solidFill>
              <a:schemeClr val="dk1"/>
            </a:solidFill>
            <a:effectLst/>
            <a:latin typeface="+mn-lt"/>
            <a:ea typeface="+mn-ea"/>
            <a:cs typeface="+mn-cs"/>
          </a:endParaRPr>
        </a:p>
        <a:p>
          <a:r>
            <a:rPr kumimoji="1" lang="ja-JP" altLang="en-US" sz="1050">
              <a:solidFill>
                <a:schemeClr val="dk1"/>
              </a:solidFill>
              <a:effectLst/>
              <a:latin typeface="+mn-lt"/>
              <a:ea typeface="+mn-ea"/>
              <a:cs typeface="+mn-cs"/>
            </a:rPr>
            <a:t>　　「</a:t>
          </a:r>
          <a:r>
            <a:rPr kumimoji="1" lang="en-US" altLang="ja-JP" sz="1050" b="1" u="sng">
              <a:solidFill>
                <a:schemeClr val="dk1"/>
              </a:solidFill>
              <a:effectLst/>
              <a:latin typeface="+mn-lt"/>
              <a:ea typeface="+mn-ea"/>
              <a:cs typeface="+mn-cs"/>
            </a:rPr>
            <a:t>1</a:t>
          </a:r>
          <a:r>
            <a:rPr kumimoji="1" lang="ja-JP" altLang="en-US" sz="1050" b="1" u="sng">
              <a:solidFill>
                <a:schemeClr val="dk1"/>
              </a:solidFill>
              <a:effectLst/>
              <a:latin typeface="+mn-lt"/>
              <a:ea typeface="+mn-ea"/>
              <a:cs typeface="+mn-cs"/>
            </a:rPr>
            <a:t>回目（</a:t>
          </a:r>
          <a:r>
            <a:rPr kumimoji="1" lang="en-US" altLang="ja-JP" sz="1050" b="1" u="sng">
              <a:solidFill>
                <a:schemeClr val="dk1"/>
              </a:solidFill>
              <a:effectLst/>
              <a:latin typeface="+mn-lt"/>
              <a:ea typeface="+mn-ea"/>
              <a:cs typeface="+mn-cs"/>
            </a:rPr>
            <a:t>R3</a:t>
          </a:r>
          <a:r>
            <a:rPr kumimoji="1" lang="ja-JP" altLang="en-US" sz="1050" b="1"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」の実施結果は、自動的に「</a:t>
          </a:r>
          <a:r>
            <a:rPr kumimoji="1" lang="en-US" altLang="ja-JP" sz="1050" b="1" u="sng">
              <a:solidFill>
                <a:schemeClr val="dk1"/>
              </a:solidFill>
              <a:effectLst/>
              <a:latin typeface="+mn-lt"/>
              <a:ea typeface="+mn-ea"/>
              <a:cs typeface="+mn-cs"/>
            </a:rPr>
            <a:t>2</a:t>
          </a:r>
          <a:r>
            <a:rPr kumimoji="1" lang="ja-JP" altLang="en-US" sz="1050" b="1" u="sng">
              <a:solidFill>
                <a:schemeClr val="dk1"/>
              </a:solidFill>
              <a:effectLst/>
              <a:latin typeface="+mn-lt"/>
              <a:ea typeface="+mn-ea"/>
              <a:cs typeface="+mn-cs"/>
            </a:rPr>
            <a:t>回目</a:t>
          </a:r>
          <a:r>
            <a:rPr kumimoji="1" lang="ja-JP" altLang="en-US" sz="1050">
              <a:solidFill>
                <a:schemeClr val="dk1"/>
              </a:solidFill>
              <a:effectLst/>
              <a:latin typeface="+mn-lt"/>
              <a:ea typeface="+mn-ea"/>
              <a:cs typeface="+mn-cs"/>
            </a:rPr>
            <a:t>」と「</a:t>
          </a:r>
          <a:r>
            <a:rPr kumimoji="1" lang="en-US" altLang="ja-JP" sz="1050" b="1" u="sng">
              <a:solidFill>
                <a:schemeClr val="dk1"/>
              </a:solidFill>
              <a:effectLst/>
              <a:latin typeface="+mn-lt"/>
              <a:ea typeface="+mn-ea"/>
              <a:cs typeface="+mn-cs"/>
            </a:rPr>
            <a:t>3</a:t>
          </a:r>
          <a:r>
            <a:rPr kumimoji="1" lang="ja-JP" altLang="en-US" sz="1050" b="1" u="sng">
              <a:solidFill>
                <a:schemeClr val="dk1"/>
              </a:solidFill>
              <a:effectLst/>
              <a:latin typeface="+mn-lt"/>
              <a:ea typeface="+mn-ea"/>
              <a:cs typeface="+mn-cs"/>
            </a:rPr>
            <a:t>回目</a:t>
          </a:r>
          <a:r>
            <a:rPr kumimoji="1" lang="ja-JP" altLang="en-US" sz="1050">
              <a:solidFill>
                <a:schemeClr val="dk1"/>
              </a:solidFill>
              <a:effectLst/>
              <a:latin typeface="+mn-lt"/>
              <a:ea typeface="+mn-ea"/>
              <a:cs typeface="+mn-cs"/>
            </a:rPr>
            <a:t>」に反映されます。</a:t>
          </a:r>
          <a:endParaRPr kumimoji="1" lang="en-US" altLang="ja-JP" sz="1050">
            <a:solidFill>
              <a:schemeClr val="dk1"/>
            </a:solidFill>
            <a:effectLst/>
            <a:latin typeface="+mn-lt"/>
            <a:ea typeface="+mn-ea"/>
            <a:cs typeface="+mn-cs"/>
          </a:endParaRPr>
        </a:p>
        <a:p>
          <a:r>
            <a:rPr kumimoji="1" lang="ja-JP" altLang="en-US" sz="1050">
              <a:solidFill>
                <a:schemeClr val="dk1"/>
              </a:solidFill>
              <a:effectLst/>
              <a:latin typeface="+mn-lt"/>
              <a:ea typeface="+mn-ea"/>
              <a:cs typeface="+mn-cs"/>
            </a:rPr>
            <a:t>　　「</a:t>
          </a:r>
          <a:r>
            <a:rPr kumimoji="1" lang="en-US" altLang="ja-JP" sz="1050" b="1" i="0" u="sng">
              <a:solidFill>
                <a:schemeClr val="dk1"/>
              </a:solidFill>
              <a:effectLst/>
              <a:latin typeface="+mn-lt"/>
              <a:ea typeface="+mn-ea"/>
              <a:cs typeface="+mn-cs"/>
            </a:rPr>
            <a:t>2</a:t>
          </a:r>
          <a:r>
            <a:rPr kumimoji="1" lang="ja-JP" altLang="en-US" sz="1050" b="1" i="0" u="sng">
              <a:solidFill>
                <a:schemeClr val="dk1"/>
              </a:solidFill>
              <a:effectLst/>
              <a:latin typeface="+mn-lt"/>
              <a:ea typeface="+mn-ea"/>
              <a:cs typeface="+mn-cs"/>
            </a:rPr>
            <a:t>回目（</a:t>
          </a:r>
          <a:r>
            <a:rPr kumimoji="1" lang="en-US" altLang="ja-JP" sz="1050" b="1" i="0" u="sng">
              <a:solidFill>
                <a:schemeClr val="dk1"/>
              </a:solidFill>
              <a:effectLst/>
              <a:latin typeface="+mn-lt"/>
              <a:ea typeface="+mn-ea"/>
              <a:cs typeface="+mn-cs"/>
            </a:rPr>
            <a:t>R3</a:t>
          </a:r>
          <a:r>
            <a:rPr kumimoji="1" lang="ja-JP" altLang="en-US" sz="1050" b="1" i="0" u="sng">
              <a:solidFill>
                <a:schemeClr val="dk1"/>
              </a:solidFill>
              <a:effectLst/>
              <a:latin typeface="+mn-lt"/>
              <a:ea typeface="+mn-ea"/>
              <a:cs typeface="+mn-cs"/>
            </a:rPr>
            <a:t>更新版）</a:t>
          </a:r>
          <a:r>
            <a:rPr kumimoji="1" lang="ja-JP" altLang="en-US" sz="1050">
              <a:solidFill>
                <a:schemeClr val="dk1"/>
              </a:solidFill>
              <a:effectLst/>
              <a:latin typeface="+mn-lt"/>
              <a:ea typeface="+mn-ea"/>
              <a:cs typeface="+mn-cs"/>
            </a:rPr>
            <a:t>」の実施結果は、自動的に「</a:t>
          </a:r>
          <a:r>
            <a:rPr kumimoji="1" lang="en-US" altLang="ja-JP" sz="1050" b="1" u="sng">
              <a:solidFill>
                <a:schemeClr val="dk1"/>
              </a:solidFill>
              <a:effectLst/>
              <a:latin typeface="+mn-lt"/>
              <a:ea typeface="+mn-ea"/>
              <a:cs typeface="+mn-cs"/>
            </a:rPr>
            <a:t>3</a:t>
          </a:r>
          <a:r>
            <a:rPr kumimoji="1" lang="ja-JP" altLang="en-US" sz="1050" b="1" u="sng">
              <a:solidFill>
                <a:schemeClr val="dk1"/>
              </a:solidFill>
              <a:effectLst/>
              <a:latin typeface="+mn-lt"/>
              <a:ea typeface="+mn-ea"/>
              <a:cs typeface="+mn-cs"/>
            </a:rPr>
            <a:t>回目</a:t>
          </a:r>
          <a:r>
            <a:rPr kumimoji="1" lang="ja-JP" altLang="en-US" sz="1050">
              <a:solidFill>
                <a:schemeClr val="dk1"/>
              </a:solidFill>
              <a:effectLst/>
              <a:latin typeface="+mn-lt"/>
              <a:ea typeface="+mn-ea"/>
              <a:cs typeface="+mn-cs"/>
            </a:rPr>
            <a:t>」に反映されます。</a:t>
          </a:r>
          <a:endParaRPr kumimoji="1" lang="en-US" altLang="ja-JP" sz="1050">
            <a:solidFill>
              <a:schemeClr val="dk1"/>
            </a:solidFill>
            <a:effectLst/>
            <a:latin typeface="+mn-lt"/>
            <a:ea typeface="+mn-ea"/>
            <a:cs typeface="+mn-cs"/>
          </a:endParaRPr>
        </a:p>
        <a:p>
          <a:pPr algn="l"/>
          <a:endParaRPr kumimoji="1" lang="en-US" altLang="ja-JP" sz="800" b="1" u="none">
            <a:latin typeface="+mn-ea"/>
            <a:ea typeface="+mn-ea"/>
          </a:endParaRPr>
        </a:p>
        <a:p>
          <a:pPr algn="l"/>
          <a:r>
            <a:rPr kumimoji="1" lang="ja-JP" altLang="en-US" sz="1050" b="1" u="none">
              <a:latin typeface="+mn-ea"/>
              <a:ea typeface="+mn-ea"/>
            </a:rPr>
            <a:t>▼</a:t>
          </a:r>
          <a:r>
            <a:rPr kumimoji="1" lang="ja-JP" altLang="en-US" sz="1050" b="1" u="sng">
              <a:latin typeface="+mn-ea"/>
              <a:ea typeface="+mn-ea"/>
            </a:rPr>
            <a:t>各シートの保護について</a:t>
          </a:r>
          <a:endParaRPr kumimoji="1" lang="en-US" altLang="ja-JP" sz="1050" b="1" u="none">
            <a:latin typeface="+mn-ea"/>
            <a:ea typeface="+mn-ea"/>
          </a:endParaRPr>
        </a:p>
        <a:p>
          <a:pPr algn="l"/>
          <a:r>
            <a:rPr kumimoji="1" lang="ja-JP" altLang="en-US" sz="1050">
              <a:latin typeface="+mn-ea"/>
              <a:ea typeface="+mn-ea"/>
            </a:rPr>
            <a:t>　本エクセルは、</a:t>
          </a:r>
          <a:r>
            <a:rPr kumimoji="1" lang="ja-JP" altLang="en-US" sz="1050" b="1" u="sng">
              <a:latin typeface="+mn-ea"/>
              <a:ea typeface="+mn-ea"/>
            </a:rPr>
            <a:t>「プロセスリストのチェック」以外の箇所について変更を禁止</a:t>
          </a:r>
          <a:r>
            <a:rPr kumimoji="1" lang="ja-JP" altLang="en-US" sz="1050">
              <a:latin typeface="+mn-ea"/>
              <a:ea typeface="+mn-ea"/>
            </a:rPr>
            <a:t>します。このため、本シートおよびチェック以外の箇所はシートを保護しています。</a:t>
          </a:r>
          <a:endParaRPr kumimoji="1" lang="en-US" altLang="ja-JP" sz="1050">
            <a:latin typeface="+mn-ea"/>
            <a:ea typeface="+mn-ea"/>
          </a:endParaRPr>
        </a:p>
        <a:p>
          <a:pPr algn="l"/>
          <a:endParaRPr kumimoji="1" lang="en-US" altLang="ja-JP" sz="8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1">
              <a:solidFill>
                <a:schemeClr val="dk1"/>
              </a:solidFill>
              <a:effectLst/>
              <a:latin typeface="+mn-lt"/>
              <a:ea typeface="+mn-ea"/>
              <a:cs typeface="+mn-cs"/>
            </a:rPr>
            <a:t>▼</a:t>
          </a:r>
          <a:r>
            <a:rPr kumimoji="1" lang="ja-JP" altLang="en-US" sz="1050" b="1" u="sng">
              <a:solidFill>
                <a:schemeClr val="dk1"/>
              </a:solidFill>
              <a:effectLst/>
              <a:latin typeface="+mn-lt"/>
              <a:ea typeface="+mn-ea"/>
              <a:cs typeface="+mn-cs"/>
            </a:rPr>
            <a:t>備考</a:t>
          </a:r>
          <a:endParaRPr lang="ja-JP" altLang="ja-JP" sz="1050" u="sng">
            <a:effectLst/>
          </a:endParaRPr>
        </a:p>
        <a:p>
          <a:pPr algn="l"/>
          <a:r>
            <a:rPr kumimoji="1" lang="ja-JP" altLang="en-US" sz="1050">
              <a:latin typeface="+mn-ea"/>
              <a:ea typeface="+mn-ea"/>
            </a:rPr>
            <a:t>　本エクセルについて、</a:t>
          </a:r>
          <a:r>
            <a:rPr kumimoji="1" lang="ja-JP" altLang="en-US" sz="1050" b="1" u="sng">
              <a:latin typeface="+mn-ea"/>
              <a:ea typeface="+mn-ea"/>
            </a:rPr>
            <a:t>ご不明点やご意見等がございましたら、下記のお問い合わせ先までご連絡いただけますと幸いです。</a:t>
          </a:r>
          <a:endParaRPr kumimoji="1" lang="en-US" altLang="ja-JP" sz="1050" b="1" u="sng">
            <a:latin typeface="+mn-ea"/>
            <a:ea typeface="+mn-ea"/>
          </a:endParaRPr>
        </a:p>
      </xdr:txBody>
    </xdr:sp>
    <xdr:clientData/>
  </xdr:twoCellAnchor>
  <xdr:twoCellAnchor editAs="oneCell">
    <xdr:from>
      <xdr:col>6</xdr:col>
      <xdr:colOff>669669</xdr:colOff>
      <xdr:row>32</xdr:row>
      <xdr:rowOff>190500</xdr:rowOff>
    </xdr:from>
    <xdr:to>
      <xdr:col>8</xdr:col>
      <xdr:colOff>254290</xdr:colOff>
      <xdr:row>36</xdr:row>
      <xdr:rowOff>177800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471" b="8956"/>
        <a:stretch/>
      </xdr:blipFill>
      <xdr:spPr>
        <a:xfrm>
          <a:off x="4879719" y="7734300"/>
          <a:ext cx="1108621" cy="901700"/>
        </a:xfrm>
        <a:prstGeom prst="rect">
          <a:avLst/>
        </a:prstGeom>
      </xdr:spPr>
    </xdr:pic>
    <xdr:clientData/>
  </xdr:twoCellAnchor>
  <xdr:twoCellAnchor>
    <xdr:from>
      <xdr:col>0</xdr:col>
      <xdr:colOff>140493</xdr:colOff>
      <xdr:row>32</xdr:row>
      <xdr:rowOff>210602</xdr:rowOff>
    </xdr:from>
    <xdr:to>
      <xdr:col>6</xdr:col>
      <xdr:colOff>382322</xdr:colOff>
      <xdr:row>36</xdr:row>
      <xdr:rowOff>153852</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143668" y="7754402"/>
          <a:ext cx="4448704" cy="857650"/>
        </a:xfrm>
        <a:prstGeom prst="wedgeRoundRectCallout">
          <a:avLst>
            <a:gd name="adj1" fmla="val 56189"/>
            <a:gd name="adj2" fmla="val -5549"/>
            <a:gd name="adj3" fmla="val 16667"/>
          </a:avLst>
        </a:prstGeom>
        <a:solidFill>
          <a:schemeClr val="accent4">
            <a:lumMod val="40000"/>
            <a:lumOff val="60000"/>
            <a:alpha val="50000"/>
          </a:schemeClr>
        </a:solidFill>
        <a:ln>
          <a:solidFill>
            <a:schemeClr val="accent4"/>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地域内エコシステム事務局が過年度に作成した普及資料・冊子等も参考にしながら、実施してみてください。</a:t>
          </a:r>
          <a:endParaRPr kumimoji="1" lang="en-US" altLang="ja-JP" sz="1050">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u="none">
              <a:solidFill>
                <a:sysClr val="windowText" lastClr="000000"/>
              </a:solidFill>
              <a:effectLst/>
              <a:latin typeface="+mn-ea"/>
              <a:ea typeface="+mn-ea"/>
              <a:cs typeface="+mn-cs"/>
            </a:rPr>
            <a:t>　何かございましたら、お気軽にご連絡ください！</a:t>
          </a:r>
          <a:endParaRPr kumimoji="1" lang="ja-JP" altLang="en-US" sz="1050" b="0" u="none">
            <a:solidFill>
              <a:sysClr val="windowText" lastClr="000000"/>
            </a:solidFill>
            <a:latin typeface="+mn-ea"/>
            <a:ea typeface="+mn-ea"/>
          </a:endParaRPr>
        </a:p>
      </xdr:txBody>
    </xdr:sp>
    <xdr:clientData/>
  </xdr:twoCellAnchor>
  <xdr:twoCellAnchor>
    <xdr:from>
      <xdr:col>0</xdr:col>
      <xdr:colOff>219339</xdr:colOff>
      <xdr:row>25</xdr:row>
      <xdr:rowOff>85457</xdr:rowOff>
    </xdr:from>
    <xdr:to>
      <xdr:col>8</xdr:col>
      <xdr:colOff>55764</xdr:colOff>
      <xdr:row>31</xdr:row>
      <xdr:rowOff>225857</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216164" y="6032232"/>
          <a:ext cx="5573650" cy="1508825"/>
        </a:xfrm>
        <a:prstGeom prst="roundRect">
          <a:avLst>
            <a:gd name="adj" fmla="val 4472"/>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050" b="1">
              <a:solidFill>
                <a:schemeClr val="dk1"/>
              </a:solidFill>
              <a:effectLst/>
              <a:latin typeface="+mn-ea"/>
              <a:ea typeface="+mn-ea"/>
              <a:cs typeface="+mn-cs"/>
            </a:rPr>
            <a:t>お問い合わせ先</a:t>
          </a:r>
          <a:r>
            <a:rPr kumimoji="1" lang="ja-JP" altLang="ja-JP" sz="1050">
              <a:solidFill>
                <a:schemeClr val="dk1"/>
              </a:solidFill>
              <a:effectLst/>
              <a:latin typeface="+mn-ea"/>
              <a:ea typeface="+mn-ea"/>
              <a:cs typeface="+mn-cs"/>
            </a:rPr>
            <a:t>：一般社団法人 日本森林技術協会</a:t>
          </a:r>
          <a:endParaRPr lang="ja-JP" altLang="ja-JP" sz="1050">
            <a:effectLst/>
            <a:latin typeface="+mn-ea"/>
            <a:ea typeface="+mn-ea"/>
          </a:endParaRPr>
        </a:p>
        <a:p>
          <a:r>
            <a:rPr kumimoji="1" lang="ja-JP" altLang="ja-JP" sz="1050">
              <a:solidFill>
                <a:schemeClr val="dk1"/>
              </a:solidFill>
              <a:effectLst/>
              <a:latin typeface="+mn-ea"/>
              <a:ea typeface="+mn-ea"/>
              <a:cs typeface="+mn-cs"/>
            </a:rPr>
            <a:t>　　　　　　　　</a:t>
          </a:r>
          <a:r>
            <a:rPr kumimoji="1" lang="ja-JP" altLang="en-US" sz="1050">
              <a:solidFill>
                <a:schemeClr val="dk1"/>
              </a:solidFill>
              <a:effectLst/>
              <a:latin typeface="+mn-ea"/>
              <a:ea typeface="+mn-ea"/>
              <a:cs typeface="+mn-cs"/>
            </a:rPr>
            <a:t>事業部 </a:t>
          </a:r>
          <a:r>
            <a:rPr kumimoji="1" lang="ja-JP" altLang="ja-JP" sz="1050">
              <a:solidFill>
                <a:schemeClr val="dk1"/>
              </a:solidFill>
              <a:effectLst/>
              <a:latin typeface="+mn-ea"/>
              <a:ea typeface="+mn-ea"/>
              <a:cs typeface="+mn-cs"/>
            </a:rPr>
            <a:t>林業経営グループ バイオマス担当</a:t>
          </a:r>
          <a:endParaRPr lang="ja-JP" altLang="ja-JP" sz="1050">
            <a:effectLst/>
            <a:latin typeface="+mn-ea"/>
            <a:ea typeface="+mn-ea"/>
          </a:endParaRPr>
        </a:p>
        <a:p>
          <a:r>
            <a:rPr kumimoji="1" lang="ja-JP" altLang="ja-JP" sz="1050">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TEL</a:t>
          </a:r>
          <a:r>
            <a:rPr kumimoji="1" lang="ja-JP" altLang="en-US" sz="1050" u="none">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03-3261-5418</a:t>
          </a:r>
          <a:r>
            <a:rPr kumimoji="1" lang="ja-JP" altLang="en-US" sz="1050" u="none">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a:t>
          </a:r>
          <a:r>
            <a:rPr kumimoji="1" lang="ja-JP" altLang="en-US" sz="1050" u="none">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9129</a:t>
          </a:r>
          <a:endParaRPr lang="ja-JP" altLang="ja-JP" sz="1050" b="0" u="none">
            <a:effectLst/>
            <a:latin typeface="+mn-ea"/>
            <a:ea typeface="+mn-ea"/>
          </a:endParaRPr>
        </a:p>
        <a:p>
          <a:r>
            <a:rPr kumimoji="1" lang="ja-JP" altLang="ja-JP" sz="1050">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Mail</a:t>
          </a:r>
          <a:r>
            <a:rPr kumimoji="1" lang="ja-JP" altLang="en-US" sz="1050" u="none">
              <a:solidFill>
                <a:schemeClr val="dk1"/>
              </a:solidFill>
              <a:effectLst/>
              <a:latin typeface="+mn-ea"/>
              <a:ea typeface="+mn-ea"/>
              <a:cs typeface="+mn-cs"/>
            </a:rPr>
            <a:t>　</a:t>
          </a:r>
          <a:r>
            <a:rPr kumimoji="1" lang="en-US" altLang="ja-JP" sz="1050" u="none">
              <a:solidFill>
                <a:schemeClr val="dk1"/>
              </a:solidFill>
              <a:effectLst/>
              <a:latin typeface="+mn-ea"/>
              <a:ea typeface="+mn-ea"/>
              <a:cs typeface="+mn-cs"/>
            </a:rPr>
            <a:t>mail@woodybio.jp</a:t>
          </a:r>
          <a:endParaRPr kumimoji="0" lang="en-US" altLang="ja-JP" sz="1050" u="none">
            <a:solidFill>
              <a:schemeClr val="dk1"/>
            </a:solidFill>
            <a:effectLst/>
            <a:latin typeface="+mn-ea"/>
            <a:ea typeface="+mn-ea"/>
            <a:cs typeface="+mn-cs"/>
          </a:endParaRPr>
        </a:p>
        <a:p>
          <a:r>
            <a:rPr kumimoji="0" lang="ja-JP" altLang="en-US" sz="1050" b="1" u="none">
              <a:solidFill>
                <a:schemeClr val="dk1"/>
              </a:solidFill>
              <a:effectLst/>
              <a:latin typeface="+mn-ea"/>
              <a:ea typeface="+mn-ea"/>
              <a:cs typeface="+mn-cs"/>
            </a:rPr>
            <a:t>　　　</a:t>
          </a:r>
          <a:r>
            <a:rPr kumimoji="1" lang="ja-JP" altLang="en-US" sz="1050" b="1">
              <a:solidFill>
                <a:schemeClr val="dk1"/>
              </a:solidFill>
              <a:effectLst/>
              <a:latin typeface="+mn-ea"/>
              <a:ea typeface="+mn-ea"/>
              <a:cs typeface="+mn-cs"/>
            </a:rPr>
            <a:t>　　</a:t>
          </a:r>
          <a:r>
            <a:rPr kumimoji="1" lang="ja-JP" altLang="ja-JP" sz="1050" b="1">
              <a:solidFill>
                <a:schemeClr val="dk1"/>
              </a:solidFill>
              <a:effectLst/>
              <a:latin typeface="+mn-ea"/>
              <a:ea typeface="+mn-ea"/>
              <a:cs typeface="+mn-cs"/>
            </a:rPr>
            <a:t>備考</a:t>
          </a:r>
          <a:r>
            <a:rPr kumimoji="1" lang="ja-JP" altLang="ja-JP" sz="1050">
              <a:solidFill>
                <a:schemeClr val="dk1"/>
              </a:solidFill>
              <a:effectLst/>
              <a:latin typeface="+mn-ea"/>
              <a:ea typeface="+mn-ea"/>
              <a:cs typeface="+mn-cs"/>
            </a:rPr>
            <a:t>：ご意見等は、本エクセルの精度向上のために使用させていただき、</a:t>
          </a:r>
          <a:endParaRPr lang="ja-JP" altLang="ja-JP" sz="1050">
            <a:effectLst/>
            <a:latin typeface="+mn-ea"/>
            <a:ea typeface="+mn-ea"/>
          </a:endParaRPr>
        </a:p>
        <a:p>
          <a:r>
            <a:rPr kumimoji="1" lang="ja-JP" altLang="ja-JP" sz="1050">
              <a:solidFill>
                <a:schemeClr val="dk1"/>
              </a:solidFill>
              <a:effectLst/>
              <a:latin typeface="+mn-ea"/>
              <a:ea typeface="+mn-ea"/>
              <a:cs typeface="+mn-cs"/>
            </a:rPr>
            <a:t>　　　　　　　　個人情報等に配慮し、個人が特定できるような使用等はいたしません。</a:t>
          </a:r>
          <a:endParaRPr lang="ja-JP" altLang="ja-JP" sz="1050">
            <a:effectLst/>
            <a:latin typeface="+mn-ea"/>
            <a:ea typeface="+mn-ea"/>
          </a:endParaRPr>
        </a:p>
        <a:p>
          <a:pPr algn="l"/>
          <a:endParaRPr kumimoji="1" lang="ja-JP" altLang="en-US" sz="105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419100</xdr:colOff>
      <xdr:row>1</xdr:row>
      <xdr:rowOff>47625</xdr:rowOff>
    </xdr:from>
    <xdr:to>
      <xdr:col>6</xdr:col>
      <xdr:colOff>196850</xdr:colOff>
      <xdr:row>12</xdr:row>
      <xdr:rowOff>182909</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704850"/>
          <a:ext cx="2828925" cy="2646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396926</xdr:colOff>
      <xdr:row>35</xdr:row>
      <xdr:rowOff>170415</xdr:rowOff>
    </xdr:from>
    <xdr:to>
      <xdr:col>2</xdr:col>
      <xdr:colOff>693971</xdr:colOff>
      <xdr:row>38</xdr:row>
      <xdr:rowOff>133348</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396926" y="8600040"/>
          <a:ext cx="1478145" cy="648733"/>
        </a:xfrm>
        <a:prstGeom prst="roundRect">
          <a:avLst>
            <a:gd name="adj" fmla="val 0"/>
          </a:avLst>
        </a:prstGeom>
        <a:solidFill>
          <a:sysClr val="window" lastClr="FFFFFF"/>
        </a:solidFill>
        <a:ln w="12700" cap="flat" cmpd="sng" algn="ctr">
          <a:solidFill>
            <a:sysClr val="window" lastClr="FFFFFF">
              <a:lumMod val="75000"/>
            </a:sysClr>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prstClr val="black"/>
              </a:solidFill>
              <a:latin typeface="+mn-ea"/>
              <a:ea typeface="+mn-ea"/>
            </a:rPr>
            <a:t>ゼロからはじめる</a:t>
          </a:r>
          <a:endParaRPr kumimoji="1" lang="en-US" altLang="ja-JP" sz="1050" b="1" kern="0">
            <a:solidFill>
              <a:prstClr val="black"/>
            </a:solidFill>
            <a:latin typeface="+mn-ea"/>
            <a:ea typeface="+mn-ea"/>
          </a:endParaRPr>
        </a:p>
        <a:p>
          <a:pPr algn="ctr" defTabSz="986869">
            <a:defRPr/>
          </a:pPr>
          <a:r>
            <a:rPr kumimoji="1" lang="ja-JP" altLang="en-US" sz="1050" b="1" kern="0">
              <a:solidFill>
                <a:prstClr val="black"/>
              </a:solidFill>
              <a:latin typeface="+mn-ea"/>
              <a:ea typeface="+mn-ea"/>
            </a:rPr>
            <a:t>地域内エコシステム</a:t>
          </a:r>
          <a:endParaRPr kumimoji="1" lang="en-US" altLang="ja-JP" sz="1050" b="1" kern="0">
            <a:solidFill>
              <a:prstClr val="black"/>
            </a:solidFill>
            <a:latin typeface="+mn-ea"/>
            <a:ea typeface="+mn-ea"/>
          </a:endParaRPr>
        </a:p>
        <a:p>
          <a:pPr algn="ctr" defTabSz="986869">
            <a:defRPr/>
          </a:pPr>
          <a:r>
            <a:rPr kumimoji="1" lang="ja-JP" altLang="en-US" sz="1050" b="1" kern="0">
              <a:solidFill>
                <a:prstClr val="black"/>
              </a:solidFill>
              <a:latin typeface="+mn-ea"/>
              <a:ea typeface="+mn-ea"/>
            </a:rPr>
            <a:t>エリア</a:t>
          </a:r>
          <a:endParaRPr kumimoji="1" lang="en-US" altLang="ja-JP" sz="1050" b="1" kern="0">
            <a:solidFill>
              <a:prstClr val="black"/>
            </a:solidFill>
            <a:latin typeface="+mn-ea"/>
            <a:ea typeface="+mn-ea"/>
          </a:endParaRPr>
        </a:p>
      </xdr:txBody>
    </xdr:sp>
    <xdr:clientData/>
  </xdr:twoCellAnchor>
  <xdr:twoCellAnchor>
    <xdr:from>
      <xdr:col>2</xdr:col>
      <xdr:colOff>706899</xdr:colOff>
      <xdr:row>35</xdr:row>
      <xdr:rowOff>114285</xdr:rowOff>
    </xdr:from>
    <xdr:to>
      <xdr:col>8</xdr:col>
      <xdr:colOff>333375</xdr:colOff>
      <xdr:row>38</xdr:row>
      <xdr:rowOff>200024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887999" y="8543910"/>
          <a:ext cx="4312776" cy="771539"/>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ts val="1800"/>
            </a:lnSpc>
          </a:pPr>
          <a:r>
            <a:rPr kumimoji="1" lang="ja-JP" altLang="en-US" sz="1050" b="1">
              <a:solidFill>
                <a:sysClr val="windowText" lastClr="000000"/>
              </a:solidFill>
              <a:latin typeface="+mn-ea"/>
              <a:ea typeface="+mn-ea"/>
            </a:rPr>
            <a:t>　地域内エコシステムに取り組んでみたい、木質バイオマスまた木質バイオマスエネルギーを利用してみたいなど、まだ何もはじめたことがない（ゼロベース、知見がない）地域がマッピングされる。</a:t>
          </a:r>
          <a:endParaRPr kumimoji="1" lang="en-US" altLang="ja-JP" sz="1050" b="1">
            <a:solidFill>
              <a:sysClr val="windowText" lastClr="000000"/>
            </a:solidFill>
            <a:latin typeface="+mn-ea"/>
            <a:ea typeface="+mn-ea"/>
          </a:endParaRPr>
        </a:p>
      </xdr:txBody>
    </xdr:sp>
    <xdr:clientData/>
  </xdr:twoCellAnchor>
  <xdr:twoCellAnchor>
    <xdr:from>
      <xdr:col>0</xdr:col>
      <xdr:colOff>402402</xdr:colOff>
      <xdr:row>31</xdr:row>
      <xdr:rowOff>20205</xdr:rowOff>
    </xdr:from>
    <xdr:to>
      <xdr:col>2</xdr:col>
      <xdr:colOff>714375</xdr:colOff>
      <xdr:row>33</xdr:row>
      <xdr:rowOff>211005</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402402" y="7535430"/>
          <a:ext cx="1493073" cy="648000"/>
        </a:xfrm>
        <a:prstGeom prst="roundRect">
          <a:avLst>
            <a:gd name="adj" fmla="val 0"/>
          </a:avLst>
        </a:prstGeom>
        <a:solidFill>
          <a:srgbClr val="FFFF99"/>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srgbClr val="FF8021"/>
              </a:solidFill>
              <a:latin typeface="+mn-ea"/>
              <a:ea typeface="+mn-ea"/>
            </a:rPr>
            <a:t>現状把握、情報収集、合意形成を図る</a:t>
          </a:r>
          <a:endParaRPr kumimoji="1" lang="en-US" altLang="ja-JP" sz="1050" b="1" kern="0">
            <a:solidFill>
              <a:srgbClr val="FF8021"/>
            </a:solidFill>
            <a:latin typeface="+mn-ea"/>
            <a:ea typeface="+mn-ea"/>
          </a:endParaRPr>
        </a:p>
        <a:p>
          <a:pPr algn="ctr" defTabSz="986869">
            <a:defRPr/>
          </a:pPr>
          <a:r>
            <a:rPr kumimoji="1" lang="ja-JP" altLang="en-US" sz="1050" b="1" kern="0">
              <a:solidFill>
                <a:srgbClr val="FF8021"/>
              </a:solidFill>
              <a:latin typeface="+mn-ea"/>
              <a:ea typeface="+mn-ea"/>
            </a:rPr>
            <a:t>エリア</a:t>
          </a:r>
          <a:endParaRPr kumimoji="1" lang="en-US" altLang="ja-JP" sz="1050" b="1" kern="0">
            <a:solidFill>
              <a:srgbClr val="FF8021"/>
            </a:solidFill>
            <a:latin typeface="+mn-ea"/>
            <a:ea typeface="+mn-ea"/>
          </a:endParaRPr>
        </a:p>
      </xdr:txBody>
    </xdr:sp>
    <xdr:clientData/>
  </xdr:twoCellAnchor>
  <xdr:twoCellAnchor>
    <xdr:from>
      <xdr:col>2</xdr:col>
      <xdr:colOff>711200</xdr:colOff>
      <xdr:row>30</xdr:row>
      <xdr:rowOff>140982</xdr:rowOff>
    </xdr:from>
    <xdr:to>
      <xdr:col>8</xdr:col>
      <xdr:colOff>266700</xdr:colOff>
      <xdr:row>34</xdr:row>
      <xdr:rowOff>161923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892300" y="7427607"/>
          <a:ext cx="4241800" cy="935341"/>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ts val="1800"/>
            </a:lnSpc>
          </a:pPr>
          <a:r>
            <a:rPr kumimoji="1" lang="ja-JP" altLang="en-US" sz="1050" b="1">
              <a:solidFill>
                <a:srgbClr val="FF8021"/>
              </a:solidFill>
              <a:latin typeface="+mn-ea"/>
              <a:ea typeface="+mn-ea"/>
            </a:rPr>
            <a:t>　木質バイオマスまた木質バイオマスエネルギーの利用があるのかを調査等で把握、各種情報を収集し、ノウハウを蓄積、実施主体等との合意形成、検討・協議するための要素を整備する地域がマッピングされる。</a:t>
          </a:r>
          <a:endParaRPr kumimoji="1" lang="en-US" altLang="ja-JP" sz="1050" b="1">
            <a:solidFill>
              <a:srgbClr val="FF8021"/>
            </a:solidFill>
            <a:latin typeface="+mn-ea"/>
            <a:ea typeface="+mn-ea"/>
          </a:endParaRPr>
        </a:p>
      </xdr:txBody>
    </xdr:sp>
    <xdr:clientData/>
  </xdr:twoCellAnchor>
  <xdr:twoCellAnchor>
    <xdr:from>
      <xdr:col>0</xdr:col>
      <xdr:colOff>408752</xdr:colOff>
      <xdr:row>22</xdr:row>
      <xdr:rowOff>193674</xdr:rowOff>
    </xdr:from>
    <xdr:to>
      <xdr:col>2</xdr:col>
      <xdr:colOff>692150</xdr:colOff>
      <xdr:row>25</xdr:row>
      <xdr:rowOff>188316</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408752" y="5651499"/>
          <a:ext cx="1464498" cy="680442"/>
        </a:xfrm>
        <a:prstGeom prst="roundRect">
          <a:avLst>
            <a:gd name="adj" fmla="val 0"/>
          </a:avLst>
        </a:prstGeom>
        <a:solidFill>
          <a:srgbClr val="5DCEAF">
            <a:lumMod val="40000"/>
            <a:lumOff val="60000"/>
          </a:srgb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srgbClr val="5DCEAF">
                  <a:lumMod val="50000"/>
                </a:srgbClr>
              </a:solidFill>
              <a:latin typeface="+mn-ea"/>
              <a:ea typeface="+mn-ea"/>
            </a:rPr>
            <a:t>木質バイオマスの</a:t>
          </a:r>
          <a:endParaRPr kumimoji="1" lang="en-US" altLang="ja-JP" sz="1050" b="1" kern="0">
            <a:solidFill>
              <a:srgbClr val="5DCEAF">
                <a:lumMod val="50000"/>
              </a:srgbClr>
            </a:solidFill>
            <a:latin typeface="+mn-ea"/>
            <a:ea typeface="+mn-ea"/>
          </a:endParaRPr>
        </a:p>
        <a:p>
          <a:pPr algn="ctr" defTabSz="986869">
            <a:defRPr/>
          </a:pPr>
          <a:r>
            <a:rPr kumimoji="1" lang="ja-JP" altLang="en-US" sz="1050" b="1" kern="0">
              <a:solidFill>
                <a:srgbClr val="5DCEAF">
                  <a:lumMod val="50000"/>
                </a:srgbClr>
              </a:solidFill>
              <a:latin typeface="+mn-ea"/>
              <a:ea typeface="+mn-ea"/>
            </a:rPr>
            <a:t>燃料供給が可能</a:t>
          </a:r>
          <a:endParaRPr kumimoji="1" lang="en-US" altLang="ja-JP" sz="1050" b="1" kern="0">
            <a:solidFill>
              <a:srgbClr val="5DCEAF">
                <a:lumMod val="50000"/>
              </a:srgbClr>
            </a:solidFill>
            <a:latin typeface="+mn-ea"/>
            <a:ea typeface="+mn-ea"/>
          </a:endParaRPr>
        </a:p>
        <a:p>
          <a:pPr algn="ctr" defTabSz="986869">
            <a:defRPr/>
          </a:pPr>
          <a:r>
            <a:rPr kumimoji="1" lang="ja-JP" altLang="en-US" sz="1050" b="1" kern="0">
              <a:solidFill>
                <a:srgbClr val="5DCEAF">
                  <a:lumMod val="50000"/>
                </a:srgbClr>
              </a:solidFill>
              <a:latin typeface="+mn-ea"/>
              <a:ea typeface="+mn-ea"/>
            </a:rPr>
            <a:t> エリア</a:t>
          </a:r>
          <a:endParaRPr kumimoji="1" lang="en-US" altLang="ja-JP" sz="1050" b="1" kern="0">
            <a:solidFill>
              <a:srgbClr val="5DCEAF">
                <a:lumMod val="50000"/>
              </a:srgbClr>
            </a:solidFill>
            <a:latin typeface="+mn-ea"/>
            <a:ea typeface="+mn-ea"/>
          </a:endParaRPr>
        </a:p>
      </xdr:txBody>
    </xdr:sp>
    <xdr:clientData/>
  </xdr:twoCellAnchor>
  <xdr:twoCellAnchor>
    <xdr:from>
      <xdr:col>2</xdr:col>
      <xdr:colOff>706899</xdr:colOff>
      <xdr:row>22</xdr:row>
      <xdr:rowOff>124962</xdr:rowOff>
    </xdr:from>
    <xdr:to>
      <xdr:col>8</xdr:col>
      <xdr:colOff>215900</xdr:colOff>
      <xdr:row>25</xdr:row>
      <xdr:rowOff>180973</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887999" y="5582787"/>
          <a:ext cx="4195301" cy="741811"/>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ts val="1800"/>
            </a:lnSpc>
          </a:pPr>
          <a:r>
            <a:rPr kumimoji="1" lang="ja-JP" altLang="en-US" sz="1050" b="1">
              <a:solidFill>
                <a:srgbClr val="5DCEAF">
                  <a:lumMod val="50000"/>
                </a:srgbClr>
              </a:solidFill>
              <a:latin typeface="+mn-ea"/>
              <a:ea typeface="+mn-ea"/>
            </a:rPr>
            <a:t>　木質バイオマスエネルギーの利用は検討または利用が難しそうではあるが、木質バイオマスの燃料供給に関しては整備されて、利用することができそうな地域がマッピングされる。</a:t>
          </a:r>
          <a:endParaRPr kumimoji="1" lang="en-US" altLang="ja-JP" sz="1050" b="1">
            <a:solidFill>
              <a:srgbClr val="5DCEAF">
                <a:lumMod val="50000"/>
              </a:srgbClr>
            </a:solidFill>
            <a:latin typeface="+mn-ea"/>
            <a:ea typeface="+mn-ea"/>
          </a:endParaRPr>
        </a:p>
      </xdr:txBody>
    </xdr:sp>
    <xdr:clientData/>
  </xdr:twoCellAnchor>
  <xdr:twoCellAnchor>
    <xdr:from>
      <xdr:col>1</xdr:col>
      <xdr:colOff>10930</xdr:colOff>
      <xdr:row>26</xdr:row>
      <xdr:rowOff>219994</xdr:rowOff>
    </xdr:from>
    <xdr:to>
      <xdr:col>2</xdr:col>
      <xdr:colOff>711200</xdr:colOff>
      <xdr:row>29</xdr:row>
      <xdr:rowOff>182194</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420505" y="6592219"/>
          <a:ext cx="1471795" cy="648000"/>
        </a:xfrm>
        <a:prstGeom prst="roundRect">
          <a:avLst>
            <a:gd name="adj" fmla="val 0"/>
          </a:avLst>
        </a:prstGeom>
        <a:solidFill>
          <a:srgbClr val="F14124">
            <a:lumMod val="40000"/>
            <a:lumOff val="60000"/>
          </a:srgb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srgbClr val="C00000"/>
              </a:solidFill>
              <a:latin typeface="+mn-ea"/>
              <a:ea typeface="+mn-ea"/>
            </a:rPr>
            <a:t>木質バイオマスの</a:t>
          </a:r>
          <a:endParaRPr kumimoji="1" lang="en-US" altLang="ja-JP" sz="1050" b="1" kern="0">
            <a:solidFill>
              <a:srgbClr val="C00000"/>
            </a:solidFill>
            <a:latin typeface="+mn-ea"/>
            <a:ea typeface="+mn-ea"/>
          </a:endParaRPr>
        </a:p>
        <a:p>
          <a:pPr algn="ctr" defTabSz="986869">
            <a:defRPr/>
          </a:pPr>
          <a:r>
            <a:rPr kumimoji="1" lang="ja-JP" altLang="en-US" sz="1050" b="1" kern="0">
              <a:solidFill>
                <a:srgbClr val="C00000"/>
              </a:solidFill>
              <a:latin typeface="+mn-ea"/>
              <a:ea typeface="+mn-ea"/>
            </a:rPr>
            <a:t>燃料供給体制の強化</a:t>
          </a:r>
          <a:endParaRPr kumimoji="1" lang="en-US" altLang="ja-JP" sz="1050" b="1" kern="0">
            <a:solidFill>
              <a:srgbClr val="C00000"/>
            </a:solidFill>
            <a:latin typeface="+mn-ea"/>
            <a:ea typeface="+mn-ea"/>
          </a:endParaRPr>
        </a:p>
        <a:p>
          <a:pPr algn="ctr" defTabSz="986869">
            <a:defRPr/>
          </a:pPr>
          <a:r>
            <a:rPr kumimoji="1" lang="ja-JP" altLang="en-US" sz="1050" b="1" kern="0">
              <a:solidFill>
                <a:srgbClr val="C00000"/>
              </a:solidFill>
              <a:latin typeface="+mn-ea"/>
              <a:ea typeface="+mn-ea"/>
            </a:rPr>
            <a:t>エリア</a:t>
          </a:r>
          <a:endParaRPr kumimoji="1" lang="en-US" altLang="ja-JP" sz="1050" b="1" kern="0">
            <a:solidFill>
              <a:srgbClr val="C00000"/>
            </a:solidFill>
            <a:latin typeface="+mn-ea"/>
            <a:ea typeface="+mn-ea"/>
          </a:endParaRPr>
        </a:p>
      </xdr:txBody>
    </xdr:sp>
    <xdr:clientData/>
  </xdr:twoCellAnchor>
  <xdr:twoCellAnchor>
    <xdr:from>
      <xdr:col>2</xdr:col>
      <xdr:colOff>712327</xdr:colOff>
      <xdr:row>26</xdr:row>
      <xdr:rowOff>142027</xdr:rowOff>
    </xdr:from>
    <xdr:to>
      <xdr:col>8</xdr:col>
      <xdr:colOff>238125</xdr:colOff>
      <xdr:row>30</xdr:row>
      <xdr:rowOff>12699</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1893427" y="6514252"/>
          <a:ext cx="4212098" cy="785072"/>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ts val="1800"/>
            </a:lnSpc>
          </a:pPr>
          <a:r>
            <a:rPr kumimoji="1" lang="ja-JP" altLang="en-US" sz="1050" b="1">
              <a:solidFill>
                <a:srgbClr val="F14124">
                  <a:lumMod val="75000"/>
                </a:srgbClr>
              </a:solidFill>
              <a:latin typeface="+mn-ea"/>
              <a:ea typeface="+mn-ea"/>
            </a:rPr>
            <a:t>　木質バイオマスの燃料供給の整備が進んではいないが、木質バイオマスエネルギーの利用は可能（木質バイオマスボイラー導入済み）なボイラー導入が先行している地域がマッピングされる。</a:t>
          </a:r>
          <a:endParaRPr kumimoji="1" lang="en-US" altLang="ja-JP" sz="1050" b="1">
            <a:solidFill>
              <a:srgbClr val="F14124">
                <a:lumMod val="75000"/>
              </a:srgbClr>
            </a:solidFill>
            <a:latin typeface="+mn-ea"/>
            <a:ea typeface="+mn-ea"/>
          </a:endParaRPr>
        </a:p>
      </xdr:txBody>
    </xdr:sp>
    <xdr:clientData/>
  </xdr:twoCellAnchor>
  <xdr:twoCellAnchor>
    <xdr:from>
      <xdr:col>0</xdr:col>
      <xdr:colOff>392827</xdr:colOff>
      <xdr:row>13</xdr:row>
      <xdr:rowOff>28852</xdr:rowOff>
    </xdr:from>
    <xdr:to>
      <xdr:col>3</xdr:col>
      <xdr:colOff>9525</xdr:colOff>
      <xdr:row>16</xdr:row>
      <xdr:rowOff>9524</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392827" y="3429277"/>
          <a:ext cx="1540748" cy="666472"/>
        </a:xfrm>
        <a:prstGeom prst="roundRect">
          <a:avLst>
            <a:gd name="adj" fmla="val 0"/>
          </a:avLst>
        </a:prstGeom>
        <a:solidFill>
          <a:srgbClr val="5ECCF3">
            <a:lumMod val="40000"/>
            <a:lumOff val="60000"/>
          </a:srgbClr>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srgbClr val="5ECCF3">
                  <a:lumMod val="50000"/>
                </a:srgbClr>
              </a:solidFill>
              <a:latin typeface="+mn-ea"/>
              <a:ea typeface="+mn-ea"/>
            </a:rPr>
            <a:t>ステップアップが可能</a:t>
          </a:r>
          <a:endParaRPr kumimoji="1" lang="en-US" altLang="ja-JP" sz="1050" b="1" kern="0">
            <a:solidFill>
              <a:srgbClr val="5ECCF3">
                <a:lumMod val="50000"/>
              </a:srgbClr>
            </a:solidFill>
            <a:latin typeface="+mn-ea"/>
            <a:ea typeface="+mn-ea"/>
          </a:endParaRPr>
        </a:p>
        <a:p>
          <a:pPr algn="ctr" defTabSz="986869">
            <a:defRPr/>
          </a:pPr>
          <a:r>
            <a:rPr kumimoji="1" lang="ja-JP" altLang="en-US" sz="1050" b="1" kern="0">
              <a:solidFill>
                <a:srgbClr val="5ECCF3">
                  <a:lumMod val="50000"/>
                </a:srgbClr>
              </a:solidFill>
              <a:latin typeface="+mn-ea"/>
              <a:ea typeface="+mn-ea"/>
            </a:rPr>
            <a:t>エリア</a:t>
          </a:r>
          <a:endParaRPr kumimoji="1" lang="en-US" altLang="ja-JP" sz="1050" b="1" kern="0">
            <a:solidFill>
              <a:srgbClr val="5ECCF3">
                <a:lumMod val="50000"/>
              </a:srgbClr>
            </a:solidFill>
            <a:latin typeface="+mn-ea"/>
            <a:ea typeface="+mn-ea"/>
          </a:endParaRPr>
        </a:p>
      </xdr:txBody>
    </xdr:sp>
    <xdr:clientData/>
  </xdr:twoCellAnchor>
  <xdr:twoCellAnchor>
    <xdr:from>
      <xdr:col>2</xdr:col>
      <xdr:colOff>760849</xdr:colOff>
      <xdr:row>12</xdr:row>
      <xdr:rowOff>171449</xdr:rowOff>
    </xdr:from>
    <xdr:to>
      <xdr:col>8</xdr:col>
      <xdr:colOff>304800</xdr:colOff>
      <xdr:row>16</xdr:row>
      <xdr:rowOff>228599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922899" y="3143249"/>
          <a:ext cx="4115951" cy="971550"/>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ts val="1800"/>
            </a:lnSpc>
          </a:pPr>
          <a:r>
            <a:rPr kumimoji="1" lang="ja-JP" altLang="en-US" sz="1050" b="1">
              <a:solidFill>
                <a:srgbClr val="5ECCF3">
                  <a:lumMod val="50000"/>
                </a:srgbClr>
              </a:solidFill>
              <a:latin typeface="+mn-ea"/>
              <a:ea typeface="+mn-ea"/>
            </a:rPr>
            <a:t>　地域内エコシステムプロセスリストの縦軸・横軸の得点が</a:t>
          </a:r>
          <a:r>
            <a:rPr kumimoji="1" lang="en-US" altLang="ja-JP" sz="1050" b="1">
              <a:solidFill>
                <a:srgbClr val="5ECCF3">
                  <a:lumMod val="50000"/>
                </a:srgbClr>
              </a:solidFill>
              <a:latin typeface="+mn-ea"/>
              <a:ea typeface="+mn-ea"/>
            </a:rPr>
            <a:t>80</a:t>
          </a:r>
          <a:r>
            <a:rPr kumimoji="1" lang="ja-JP" altLang="en-US" sz="1050" b="1">
              <a:solidFill>
                <a:srgbClr val="5ECCF3">
                  <a:lumMod val="50000"/>
                </a:srgbClr>
              </a:solidFill>
              <a:latin typeface="+mn-ea"/>
              <a:ea typeface="+mn-ea"/>
            </a:rPr>
            <a:t>％以上であり、円の大きさ（合意形成）も</a:t>
          </a:r>
          <a:r>
            <a:rPr kumimoji="1" lang="en-US" altLang="ja-JP" sz="1050" b="1">
              <a:solidFill>
                <a:srgbClr val="5ECCF3">
                  <a:lumMod val="50000"/>
                </a:srgbClr>
              </a:solidFill>
              <a:latin typeface="+mn-ea"/>
              <a:ea typeface="+mn-ea"/>
            </a:rPr>
            <a:t>80</a:t>
          </a:r>
          <a:r>
            <a:rPr kumimoji="1" lang="ja-JP" altLang="en-US" sz="1050" b="1">
              <a:solidFill>
                <a:srgbClr val="5ECCF3">
                  <a:lumMod val="50000"/>
                </a:srgbClr>
              </a:solidFill>
              <a:latin typeface="+mn-ea"/>
              <a:ea typeface="+mn-ea"/>
            </a:rPr>
            <a:t>％以上であれば次のステップ（木質バイオマスエネルギーの利用＝ボイラーの導入）へ進める地域がマッピングされる。</a:t>
          </a:r>
          <a:endParaRPr kumimoji="1" lang="en-US" altLang="ja-JP" sz="1050" b="1">
            <a:solidFill>
              <a:srgbClr val="5ECCF3">
                <a:lumMod val="50000"/>
              </a:srgbClr>
            </a:solidFill>
            <a:latin typeface="+mn-ea"/>
            <a:ea typeface="+mn-ea"/>
          </a:endParaRPr>
        </a:p>
      </xdr:txBody>
    </xdr:sp>
    <xdr:clientData/>
  </xdr:twoCellAnchor>
  <xdr:twoCellAnchor>
    <xdr:from>
      <xdr:col>0</xdr:col>
      <xdr:colOff>0</xdr:colOff>
      <xdr:row>12</xdr:row>
      <xdr:rowOff>228133</xdr:rowOff>
    </xdr:from>
    <xdr:to>
      <xdr:col>0</xdr:col>
      <xdr:colOff>392877</xdr:colOff>
      <xdr:row>13</xdr:row>
      <xdr:rowOff>216405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0" y="3199933"/>
          <a:ext cx="392877" cy="21687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chemeClr val="accent1"/>
              </a:solidFill>
            </a:rPr>
            <a:t>A</a:t>
          </a:r>
        </a:p>
      </xdr:txBody>
    </xdr:sp>
    <xdr:clientData/>
  </xdr:twoCellAnchor>
  <xdr:twoCellAnchor>
    <xdr:from>
      <xdr:col>1</xdr:col>
      <xdr:colOff>10931</xdr:colOff>
      <xdr:row>18</xdr:row>
      <xdr:rowOff>9324</xdr:rowOff>
    </xdr:from>
    <xdr:to>
      <xdr:col>2</xdr:col>
      <xdr:colOff>711200</xdr:colOff>
      <xdr:row>20</xdr:row>
      <xdr:rowOff>200124</xdr:rowOff>
    </xdr:to>
    <xdr:sp macro="" textlink="">
      <xdr:nvSpPr>
        <xdr:cNvPr id="25" name="四角形: 角を丸くする 24">
          <a:extLst>
            <a:ext uri="{FF2B5EF4-FFF2-40B4-BE49-F238E27FC236}">
              <a16:creationId xmlns:a16="http://schemas.microsoft.com/office/drawing/2014/main" id="{00000000-0008-0000-0100-000019000000}"/>
            </a:ext>
          </a:extLst>
        </xdr:cNvPr>
        <xdr:cNvSpPr/>
      </xdr:nvSpPr>
      <xdr:spPr>
        <a:xfrm>
          <a:off x="420506" y="4552749"/>
          <a:ext cx="1471794" cy="648000"/>
        </a:xfrm>
        <a:prstGeom prst="roundRect">
          <a:avLst>
            <a:gd name="adj" fmla="val 0"/>
          </a:avLst>
        </a:prstGeom>
        <a:solidFill>
          <a:srgbClr val="E2CFF1"/>
        </a:solidFill>
        <a:ln w="12700" cap="flat" cmpd="sng" algn="ctr">
          <a:no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86869">
            <a:defRPr/>
          </a:pPr>
          <a:r>
            <a:rPr kumimoji="1" lang="ja-JP" altLang="en-US" sz="1050" b="1" kern="0">
              <a:solidFill>
                <a:srgbClr val="7030A0"/>
              </a:solidFill>
              <a:latin typeface="+mn-ea"/>
            </a:rPr>
            <a:t>新規導入が目前</a:t>
          </a:r>
          <a:endParaRPr kumimoji="1" lang="en-US" altLang="ja-JP" sz="1050" b="1" kern="0">
            <a:solidFill>
              <a:srgbClr val="7030A0"/>
            </a:solidFill>
            <a:latin typeface="+mn-ea"/>
          </a:endParaRPr>
        </a:p>
        <a:p>
          <a:pPr algn="ctr" defTabSz="986869">
            <a:defRPr/>
          </a:pPr>
          <a:r>
            <a:rPr kumimoji="1" lang="ja-JP" altLang="en-US" sz="1050" b="1" kern="0">
              <a:solidFill>
                <a:srgbClr val="7030A0"/>
              </a:solidFill>
              <a:latin typeface="+mn-ea"/>
              <a:ea typeface="+mn-ea"/>
            </a:rPr>
            <a:t>水平展開を狙う</a:t>
          </a:r>
          <a:endParaRPr kumimoji="1" lang="en-US" altLang="ja-JP" sz="1050" b="1" kern="0">
            <a:solidFill>
              <a:srgbClr val="7030A0"/>
            </a:solidFill>
            <a:latin typeface="+mn-ea"/>
            <a:ea typeface="+mn-ea"/>
          </a:endParaRPr>
        </a:p>
        <a:p>
          <a:pPr algn="ctr" defTabSz="986869">
            <a:defRPr/>
          </a:pPr>
          <a:r>
            <a:rPr kumimoji="1" lang="ja-JP" altLang="en-US" sz="1050" b="1" kern="0">
              <a:solidFill>
                <a:srgbClr val="7030A0"/>
              </a:solidFill>
              <a:latin typeface="+mn-ea"/>
              <a:ea typeface="+mn-ea"/>
            </a:rPr>
            <a:t>エリア</a:t>
          </a:r>
          <a:endParaRPr kumimoji="1" lang="en-US" altLang="ja-JP" sz="1050" b="1" kern="0">
            <a:solidFill>
              <a:srgbClr val="7030A0"/>
            </a:solidFill>
            <a:latin typeface="+mn-ea"/>
            <a:ea typeface="+mn-ea"/>
          </a:endParaRPr>
        </a:p>
      </xdr:txBody>
    </xdr:sp>
    <xdr:clientData/>
  </xdr:twoCellAnchor>
  <xdr:twoCellAnchor>
    <xdr:from>
      <xdr:col>2</xdr:col>
      <xdr:colOff>687849</xdr:colOff>
      <xdr:row>17</xdr:row>
      <xdr:rowOff>94730</xdr:rowOff>
    </xdr:from>
    <xdr:to>
      <xdr:col>8</xdr:col>
      <xdr:colOff>304800</xdr:colOff>
      <xdr:row>21</xdr:row>
      <xdr:rowOff>155574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1868949" y="4409555"/>
          <a:ext cx="4303251" cy="975244"/>
        </a:xfrm>
        <a:prstGeom prst="rect">
          <a:avLst/>
        </a:prstGeom>
        <a:no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nSpc>
              <a:spcPts val="1800"/>
            </a:lnSpc>
          </a:pPr>
          <a:r>
            <a:rPr kumimoji="1" lang="ja-JP" altLang="en-US" sz="1050" b="1">
              <a:solidFill>
                <a:srgbClr val="7030A0"/>
              </a:solidFill>
              <a:latin typeface="+mn-ea"/>
            </a:rPr>
            <a:t>　木質バイオマスの燃料供給および木質バイオマスエネルギーの利用に向けた検討・協議を行い、地域の実情がある程度把握できている地域や、次の段階（ステップアップ）へどのように進んでいくのかを検討・協議し、最終的な決断を待つ地域がマッピングされる。</a:t>
          </a:r>
          <a:endParaRPr kumimoji="1" lang="en-US" altLang="ja-JP" sz="1050" b="1">
            <a:solidFill>
              <a:srgbClr val="7030A0"/>
            </a:solidFill>
            <a:latin typeface="+mn-ea"/>
            <a:ea typeface="+mn-ea"/>
          </a:endParaRPr>
        </a:p>
      </xdr:txBody>
    </xdr:sp>
    <xdr:clientData/>
  </xdr:twoCellAnchor>
  <xdr:twoCellAnchor>
    <xdr:from>
      <xdr:col>0</xdr:col>
      <xdr:colOff>0</xdr:colOff>
      <xdr:row>17</xdr:row>
      <xdr:rowOff>227655</xdr:rowOff>
    </xdr:from>
    <xdr:to>
      <xdr:col>0</xdr:col>
      <xdr:colOff>392877</xdr:colOff>
      <xdr:row>18</xdr:row>
      <xdr:rowOff>228599</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0" y="4342455"/>
          <a:ext cx="392877" cy="22954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rgbClr val="7030A0"/>
              </a:solidFill>
            </a:rPr>
            <a:t>B</a:t>
          </a:r>
        </a:p>
      </xdr:txBody>
    </xdr:sp>
    <xdr:clientData/>
  </xdr:twoCellAnchor>
  <xdr:twoCellAnchor>
    <xdr:from>
      <xdr:col>0</xdr:col>
      <xdr:colOff>27677</xdr:colOff>
      <xdr:row>22</xdr:row>
      <xdr:rowOff>221721</xdr:rowOff>
    </xdr:from>
    <xdr:to>
      <xdr:col>1</xdr:col>
      <xdr:colOff>20504</xdr:colOff>
      <xdr:row>23</xdr:row>
      <xdr:rowOff>216343</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7677" y="5679546"/>
          <a:ext cx="402402" cy="22322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chemeClr val="accent6">
                  <a:lumMod val="50000"/>
                </a:schemeClr>
              </a:solidFill>
            </a:rPr>
            <a:t>C</a:t>
          </a:r>
        </a:p>
      </xdr:txBody>
    </xdr:sp>
    <xdr:clientData/>
  </xdr:twoCellAnchor>
  <xdr:twoCellAnchor>
    <xdr:from>
      <xdr:col>0</xdr:col>
      <xdr:colOff>19050</xdr:colOff>
      <xdr:row>26</xdr:row>
      <xdr:rowOff>193328</xdr:rowOff>
    </xdr:from>
    <xdr:to>
      <xdr:col>0</xdr:col>
      <xdr:colOff>408752</xdr:colOff>
      <xdr:row>27</xdr:row>
      <xdr:rowOff>187950</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19050" y="6565553"/>
          <a:ext cx="389702" cy="22322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rgbClr val="FF0000"/>
              </a:solidFill>
            </a:rPr>
            <a:t>D</a:t>
          </a:r>
        </a:p>
      </xdr:txBody>
    </xdr:sp>
    <xdr:clientData/>
  </xdr:twoCellAnchor>
  <xdr:twoCellAnchor>
    <xdr:from>
      <xdr:col>0</xdr:col>
      <xdr:colOff>9525</xdr:colOff>
      <xdr:row>31</xdr:row>
      <xdr:rowOff>20552</xdr:rowOff>
    </xdr:from>
    <xdr:to>
      <xdr:col>0</xdr:col>
      <xdr:colOff>399227</xdr:colOff>
      <xdr:row>32</xdr:row>
      <xdr:rowOff>11999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9525" y="7535777"/>
          <a:ext cx="389702" cy="22004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chemeClr val="accent4">
                  <a:lumMod val="50000"/>
                </a:schemeClr>
              </a:solidFill>
            </a:rPr>
            <a:t>E</a:t>
          </a:r>
        </a:p>
      </xdr:txBody>
    </xdr:sp>
    <xdr:clientData/>
  </xdr:twoCellAnchor>
  <xdr:twoCellAnchor>
    <xdr:from>
      <xdr:col>0</xdr:col>
      <xdr:colOff>0</xdr:colOff>
      <xdr:row>35</xdr:row>
      <xdr:rowOff>142551</xdr:rowOff>
    </xdr:from>
    <xdr:to>
      <xdr:col>0</xdr:col>
      <xdr:colOff>399227</xdr:colOff>
      <xdr:row>36</xdr:row>
      <xdr:rowOff>143523</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8572176"/>
          <a:ext cx="399227" cy="229572"/>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kumimoji="1" lang="en-US" altLang="ja-JP" sz="1000" b="1">
              <a:solidFill>
                <a:schemeClr val="tx1"/>
              </a:solidFill>
            </a:rPr>
            <a:t>F</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486757</xdr:colOff>
      <xdr:row>1</xdr:row>
      <xdr:rowOff>374649</xdr:rowOff>
    </xdr:from>
    <xdr:to>
      <xdr:col>29</xdr:col>
      <xdr:colOff>507628</xdr:colOff>
      <xdr:row>23</xdr:row>
      <xdr:rowOff>331510</xdr:rowOff>
    </xdr:to>
    <xdr:grpSp>
      <xdr:nvGrpSpPr>
        <xdr:cNvPr id="75" name="グループ化 74">
          <a:extLst>
            <a:ext uri="{FF2B5EF4-FFF2-40B4-BE49-F238E27FC236}">
              <a16:creationId xmlns:a16="http://schemas.microsoft.com/office/drawing/2014/main" id="{00000000-0008-0000-0200-00004B000000}"/>
            </a:ext>
          </a:extLst>
        </xdr:cNvPr>
        <xdr:cNvGrpSpPr/>
      </xdr:nvGrpSpPr>
      <xdr:grpSpPr>
        <a:xfrm>
          <a:off x="11456382" y="752474"/>
          <a:ext cx="10726971" cy="8554761"/>
          <a:chOff x="10905723" y="1115809"/>
          <a:chExt cx="10771075" cy="8344015"/>
        </a:xfrm>
      </xdr:grpSpPr>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1057282" y="1115809"/>
            <a:ext cx="9791217" cy="8175151"/>
            <a:chOff x="11055770" y="1077981"/>
            <a:chExt cx="9717606" cy="8176660"/>
          </a:xfrm>
        </xdr:grpSpPr>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11055770" y="1077981"/>
              <a:ext cx="9717606" cy="8176660"/>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wrap="square" anchor="b"/>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a:endParaRPr lang="ja-JP" b="1">
                <a:solidFill>
                  <a:sysClr val="windowText" lastClr="000000"/>
                </a:solidFill>
                <a:latin typeface="+mn-ea"/>
                <a:ea typeface="+mn-ea"/>
              </a:endParaRPr>
            </a:p>
          </xdr:txBody>
        </xdr:sp>
        <xdr:sp macro="" textlink="">
          <xdr:nvSpPr>
            <xdr:cNvPr id="130" name="正方形/長方形 129">
              <a:extLst>
                <a:ext uri="{FF2B5EF4-FFF2-40B4-BE49-F238E27FC236}">
                  <a16:creationId xmlns:a16="http://schemas.microsoft.com/office/drawing/2014/main" id="{00000000-0008-0000-0200-000082000000}"/>
                </a:ext>
              </a:extLst>
            </xdr:cNvPr>
            <xdr:cNvSpPr/>
          </xdr:nvSpPr>
          <xdr:spPr>
            <a:xfrm>
              <a:off x="13351301" y="2735697"/>
              <a:ext cx="2718054" cy="1861375"/>
            </a:xfrm>
            <a:prstGeom prst="rect">
              <a:avLst/>
            </a:prstGeom>
            <a:solidFill>
              <a:srgbClr val="BEEBDF">
                <a:alpha val="20000"/>
              </a:srgbClr>
            </a:solidFill>
            <a:ln w="28575">
              <a:solidFill>
                <a:schemeClr val="accent6"/>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131" name="正方形/長方形 130">
              <a:extLst>
                <a:ext uri="{FF2B5EF4-FFF2-40B4-BE49-F238E27FC236}">
                  <a16:creationId xmlns:a16="http://schemas.microsoft.com/office/drawing/2014/main" id="{00000000-0008-0000-0200-000083000000}"/>
                </a:ext>
              </a:extLst>
            </xdr:cNvPr>
            <xdr:cNvSpPr/>
          </xdr:nvSpPr>
          <xdr:spPr>
            <a:xfrm>
              <a:off x="16088363" y="4616131"/>
              <a:ext cx="1850051" cy="2833356"/>
            </a:xfrm>
            <a:prstGeom prst="rect">
              <a:avLst/>
            </a:prstGeom>
            <a:solidFill>
              <a:srgbClr val="F9B3A7">
                <a:alpha val="20000"/>
              </a:srgbClr>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132" name="正方形/長方形 131">
              <a:extLst>
                <a:ext uri="{FF2B5EF4-FFF2-40B4-BE49-F238E27FC236}">
                  <a16:creationId xmlns:a16="http://schemas.microsoft.com/office/drawing/2014/main" id="{00000000-0008-0000-0200-000084000000}"/>
                </a:ext>
              </a:extLst>
            </xdr:cNvPr>
            <xdr:cNvSpPr/>
          </xdr:nvSpPr>
          <xdr:spPr>
            <a:xfrm>
              <a:off x="17045069" y="2735696"/>
              <a:ext cx="893346" cy="921158"/>
            </a:xfrm>
            <a:prstGeom prst="rect">
              <a:avLst/>
            </a:prstGeom>
            <a:solidFill>
              <a:srgbClr val="BFEBFA">
                <a:alpha val="20000"/>
              </a:srgb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grpSp>
          <xdr:nvGrpSpPr>
            <xdr:cNvPr id="2276" name="グループ化 2275">
              <a:extLst>
                <a:ext uri="{FF2B5EF4-FFF2-40B4-BE49-F238E27FC236}">
                  <a16:creationId xmlns:a16="http://schemas.microsoft.com/office/drawing/2014/main" id="{00000000-0008-0000-0200-0000E4080000}"/>
                </a:ext>
              </a:extLst>
            </xdr:cNvPr>
            <xdr:cNvGrpSpPr/>
          </xdr:nvGrpSpPr>
          <xdr:grpSpPr>
            <a:xfrm>
              <a:off x="13305240" y="4615543"/>
              <a:ext cx="2778401" cy="2853871"/>
              <a:chOff x="13293587" y="4617244"/>
              <a:chExt cx="2795726" cy="2852737"/>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632883" y="4648994"/>
                <a:ext cx="1456430" cy="2820987"/>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flipV="1">
                <a:off x="13309541" y="4620264"/>
                <a:ext cx="2776145" cy="1589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13293587" y="4636294"/>
                <a:ext cx="1356163" cy="1446050"/>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16049625" y="4617244"/>
                <a:ext cx="25425" cy="282652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14633795" y="7427881"/>
                <a:ext cx="1446574" cy="0"/>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flipV="1">
                <a:off x="14623159" y="6077046"/>
                <a:ext cx="15955" cy="135613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flipH="1" flipV="1">
                <a:off x="13309543" y="6087641"/>
                <a:ext cx="1340207" cy="10595"/>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flipH="1">
                <a:off x="13330816" y="4635500"/>
                <a:ext cx="20059" cy="145743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72" name="グループ化 71">
              <a:extLst>
                <a:ext uri="{FF2B5EF4-FFF2-40B4-BE49-F238E27FC236}">
                  <a16:creationId xmlns:a16="http://schemas.microsoft.com/office/drawing/2014/main" id="{00000000-0008-0000-0200-000048000000}"/>
                </a:ext>
              </a:extLst>
            </xdr:cNvPr>
            <xdr:cNvGrpSpPr/>
          </xdr:nvGrpSpPr>
          <xdr:grpSpPr>
            <a:xfrm>
              <a:off x="16083077" y="2728799"/>
              <a:ext cx="1882887" cy="1886744"/>
              <a:chOff x="16085345" y="2730500"/>
              <a:chExt cx="1893093" cy="1886744"/>
            </a:xfrm>
          </xdr:grpSpPr>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16102013" y="2737644"/>
                <a:ext cx="935037" cy="187960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17037050" y="3671094"/>
                <a:ext cx="941388" cy="93345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flipH="1">
                <a:off x="16085345" y="4591844"/>
                <a:ext cx="1885155"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200-0000B4000000}"/>
                  </a:ext>
                </a:extLst>
              </xdr:cNvPr>
              <xdr:cNvCxnSpPr/>
            </xdr:nvCxnSpPr>
            <xdr:spPr>
              <a:xfrm>
                <a:off x="17950656" y="3671094"/>
                <a:ext cx="7938" cy="92075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a:off x="17041813" y="3679031"/>
                <a:ext cx="912812"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00000000-0008-0000-0200-0000BC000000}"/>
                  </a:ext>
                </a:extLst>
              </xdr:cNvPr>
              <xdr:cNvCxnSpPr>
                <a:stCxn id="157" idx="3"/>
              </xdr:cNvCxnSpPr>
            </xdr:nvCxnSpPr>
            <xdr:spPr>
              <a:xfrm flipH="1" flipV="1">
                <a:off x="17029906" y="2742406"/>
                <a:ext cx="7144" cy="935038"/>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H="1">
                <a:off x="16097250" y="2734469"/>
                <a:ext cx="936625"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16089313" y="2730500"/>
                <a:ext cx="7937" cy="1857375"/>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grpSp>
      </xdr:grpSp>
      <xdr:graphicFrame macro="">
        <xdr:nvGraphicFramePr>
          <xdr:cNvPr id="86" name="グラフ 85">
            <a:extLst>
              <a:ext uri="{FF2B5EF4-FFF2-40B4-BE49-F238E27FC236}">
                <a16:creationId xmlns:a16="http://schemas.microsoft.com/office/drawing/2014/main" id="{00000000-0008-0000-0200-000056000000}"/>
              </a:ext>
            </a:extLst>
          </xdr:cNvPr>
          <xdr:cNvGraphicFramePr>
            <a:graphicFrameLocks/>
          </xdr:cNvGraphicFramePr>
        </xdr:nvGraphicFramePr>
        <xdr:xfrm>
          <a:off x="10905723" y="1445716"/>
          <a:ext cx="10771075" cy="8014108"/>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9</xdr:col>
          <xdr:colOff>0</xdr:colOff>
          <xdr:row>28</xdr:row>
          <xdr:rowOff>0</xdr:rowOff>
        </xdr:to>
        <xdr:sp macro="" textlink="">
          <xdr:nvSpPr>
            <xdr:cNvPr id="2223" name="Group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9</xdr:col>
          <xdr:colOff>0</xdr:colOff>
          <xdr:row>20</xdr:row>
          <xdr:rowOff>0</xdr:rowOff>
        </xdr:to>
        <xdr:sp macro="" textlink="">
          <xdr:nvSpPr>
            <xdr:cNvPr id="2224" name="Group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9</xdr:col>
          <xdr:colOff>0</xdr:colOff>
          <xdr:row>21</xdr:row>
          <xdr:rowOff>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9</xdr:col>
          <xdr:colOff>0</xdr:colOff>
          <xdr:row>22</xdr:row>
          <xdr:rowOff>0</xdr:rowOff>
        </xdr:to>
        <xdr:sp macro="" textlink="">
          <xdr:nvSpPr>
            <xdr:cNvPr id="2226" name="Group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9</xdr:col>
          <xdr:colOff>0</xdr:colOff>
          <xdr:row>23</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9</xdr:col>
          <xdr:colOff>0</xdr:colOff>
          <xdr:row>24</xdr:row>
          <xdr:rowOff>0</xdr:rowOff>
        </xdr:to>
        <xdr:sp macro="" textlink="">
          <xdr:nvSpPr>
            <xdr:cNvPr id="2228" name="Group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9</xdr:col>
          <xdr:colOff>0</xdr:colOff>
          <xdr:row>25</xdr:row>
          <xdr:rowOff>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9</xdr:col>
          <xdr:colOff>0</xdr:colOff>
          <xdr:row>26</xdr:row>
          <xdr:rowOff>0</xdr:rowOff>
        </xdr:to>
        <xdr:sp macro="" textlink="">
          <xdr:nvSpPr>
            <xdr:cNvPr id="2230" name="Group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9</xdr:col>
          <xdr:colOff>0</xdr:colOff>
          <xdr:row>27</xdr:row>
          <xdr:rowOff>0</xdr:rowOff>
        </xdr:to>
        <xdr:sp macro="" textlink="">
          <xdr:nvSpPr>
            <xdr:cNvPr id="2231" name="Group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9</xdr:col>
          <xdr:colOff>0</xdr:colOff>
          <xdr:row>14</xdr:row>
          <xdr:rowOff>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9</xdr:col>
          <xdr:colOff>0</xdr:colOff>
          <xdr:row>5</xdr:row>
          <xdr:rowOff>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9</xdr:col>
          <xdr:colOff>0</xdr:colOff>
          <xdr:row>6</xdr:row>
          <xdr:rowOff>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9</xdr:col>
          <xdr:colOff>0</xdr:colOff>
          <xdr:row>7</xdr:row>
          <xdr:rowOff>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9</xdr:col>
          <xdr:colOff>0</xdr:colOff>
          <xdr:row>8</xdr:row>
          <xdr:rowOff>0</xdr:rowOff>
        </xdr:to>
        <xdr:sp macro="" textlink="">
          <xdr:nvSpPr>
            <xdr:cNvPr id="2186" name="Group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9</xdr:col>
          <xdr:colOff>0</xdr:colOff>
          <xdr:row>9</xdr:row>
          <xdr:rowOff>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9</xdr:col>
          <xdr:colOff>0</xdr:colOff>
          <xdr:row>10</xdr:row>
          <xdr:rowOff>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9</xdr:col>
          <xdr:colOff>0</xdr:colOff>
          <xdr:row>11</xdr:row>
          <xdr:rowOff>0</xdr:rowOff>
        </xdr:to>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9</xdr:col>
          <xdr:colOff>0</xdr:colOff>
          <xdr:row>12</xdr:row>
          <xdr:rowOff>0</xdr:rowOff>
        </xdr:to>
        <xdr:sp macro="" textlink="">
          <xdr:nvSpPr>
            <xdr:cNvPr id="2190" name="Group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9</xdr:col>
          <xdr:colOff>0</xdr:colOff>
          <xdr:row>13</xdr:row>
          <xdr:rowOff>0</xdr:rowOff>
        </xdr:to>
        <xdr:sp macro="" textlink="">
          <xdr:nvSpPr>
            <xdr:cNvPr id="2192" name="Group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298450</xdr:colOff>
          <xdr:row>13</xdr:row>
          <xdr:rowOff>400050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0</xdr:rowOff>
        </xdr:from>
        <xdr:to>
          <xdr:col>7</xdr:col>
          <xdr:colOff>12700</xdr:colOff>
          <xdr:row>13</xdr:row>
          <xdr:rowOff>400050</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298450</xdr:colOff>
          <xdr:row>13</xdr:row>
          <xdr:rowOff>400050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6350</xdr:rowOff>
        </xdr:from>
        <xdr:to>
          <xdr:col>4</xdr:col>
          <xdr:colOff>298450</xdr:colOff>
          <xdr:row>4</xdr:row>
          <xdr:rowOff>400050</xdr:rowOff>
        </xdr:to>
        <xdr:sp macro="" textlink="">
          <xdr:nvSpPr>
            <xdr:cNvPr id="2155" name="Option Button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xdr:row>
          <xdr:rowOff>31750</xdr:rowOff>
        </xdr:from>
        <xdr:to>
          <xdr:col>7</xdr:col>
          <xdr:colOff>12700</xdr:colOff>
          <xdr:row>4</xdr:row>
          <xdr:rowOff>431800</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31750</xdr:rowOff>
        </xdr:from>
        <xdr:to>
          <xdr:col>8</xdr:col>
          <xdr:colOff>298450</xdr:colOff>
          <xdr:row>4</xdr:row>
          <xdr:rowOff>431800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12700</xdr:rowOff>
        </xdr:from>
        <xdr:to>
          <xdr:col>4</xdr:col>
          <xdr:colOff>298450</xdr:colOff>
          <xdr:row>5</xdr:row>
          <xdr:rowOff>400050</xdr:rowOff>
        </xdr:to>
        <xdr:sp macro="" textlink="">
          <xdr:nvSpPr>
            <xdr:cNvPr id="2158" name="Option Button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xdr:row>
          <xdr:rowOff>50800</xdr:rowOff>
        </xdr:from>
        <xdr:to>
          <xdr:col>7</xdr:col>
          <xdr:colOff>12700</xdr:colOff>
          <xdr:row>6</xdr:row>
          <xdr:rowOff>0</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50800</xdr:rowOff>
        </xdr:from>
        <xdr:to>
          <xdr:col>8</xdr:col>
          <xdr:colOff>298450</xdr:colOff>
          <xdr:row>6</xdr:row>
          <xdr:rowOff>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19050</xdr:rowOff>
        </xdr:from>
        <xdr:to>
          <xdr:col>4</xdr:col>
          <xdr:colOff>298450</xdr:colOff>
          <xdr:row>6</xdr:row>
          <xdr:rowOff>425450</xdr:rowOff>
        </xdr:to>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6</xdr:row>
          <xdr:rowOff>0</xdr:rowOff>
        </xdr:from>
        <xdr:to>
          <xdr:col>7</xdr:col>
          <xdr:colOff>12700</xdr:colOff>
          <xdr:row>6</xdr:row>
          <xdr:rowOff>400050</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8</xdr:col>
          <xdr:colOff>298450</xdr:colOff>
          <xdr:row>6</xdr:row>
          <xdr:rowOff>400050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25400</xdr:rowOff>
        </xdr:from>
        <xdr:to>
          <xdr:col>4</xdr:col>
          <xdr:colOff>298450</xdr:colOff>
          <xdr:row>7</xdr:row>
          <xdr:rowOff>425450</xdr:rowOff>
        </xdr:to>
        <xdr:sp macro="" textlink="">
          <xdr:nvSpPr>
            <xdr:cNvPr id="2164" name="Option Button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7</xdr:row>
          <xdr:rowOff>50800</xdr:rowOff>
        </xdr:from>
        <xdr:to>
          <xdr:col>7</xdr:col>
          <xdr:colOff>12700</xdr:colOff>
          <xdr:row>8</xdr:row>
          <xdr:rowOff>0</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50800</xdr:rowOff>
        </xdr:from>
        <xdr:to>
          <xdr:col>8</xdr:col>
          <xdr:colOff>298450</xdr:colOff>
          <xdr:row>8</xdr:row>
          <xdr:rowOff>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31750</xdr:rowOff>
        </xdr:from>
        <xdr:to>
          <xdr:col>4</xdr:col>
          <xdr:colOff>298450</xdr:colOff>
          <xdr:row>8</xdr:row>
          <xdr:rowOff>431800</xdr:rowOff>
        </xdr:to>
        <xdr:sp macro="" textlink="">
          <xdr:nvSpPr>
            <xdr:cNvPr id="2167" name="Option Button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50800</xdr:rowOff>
        </xdr:from>
        <xdr:to>
          <xdr:col>7</xdr:col>
          <xdr:colOff>12700</xdr:colOff>
          <xdr:row>9</xdr:row>
          <xdr:rowOff>0</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50800</xdr:rowOff>
        </xdr:from>
        <xdr:to>
          <xdr:col>8</xdr:col>
          <xdr:colOff>298450</xdr:colOff>
          <xdr:row>9</xdr:row>
          <xdr:rowOff>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31750</xdr:rowOff>
        </xdr:from>
        <xdr:to>
          <xdr:col>4</xdr:col>
          <xdr:colOff>298450</xdr:colOff>
          <xdr:row>9</xdr:row>
          <xdr:rowOff>431800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xdr:row>
          <xdr:rowOff>50800</xdr:rowOff>
        </xdr:from>
        <xdr:to>
          <xdr:col>7</xdr:col>
          <xdr:colOff>12700</xdr:colOff>
          <xdr:row>10</xdr:row>
          <xdr:rowOff>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50800</xdr:rowOff>
        </xdr:from>
        <xdr:to>
          <xdr:col>8</xdr:col>
          <xdr:colOff>298450</xdr:colOff>
          <xdr:row>10</xdr:row>
          <xdr:rowOff>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38100</xdr:rowOff>
        </xdr:from>
        <xdr:to>
          <xdr:col>4</xdr:col>
          <xdr:colOff>298450</xdr:colOff>
          <xdr:row>10</xdr:row>
          <xdr:rowOff>431800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xdr:row>
          <xdr:rowOff>50800</xdr:rowOff>
        </xdr:from>
        <xdr:to>
          <xdr:col>7</xdr:col>
          <xdr:colOff>12700</xdr:colOff>
          <xdr:row>11</xdr:row>
          <xdr:rowOff>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50800</xdr:rowOff>
        </xdr:from>
        <xdr:to>
          <xdr:col>8</xdr:col>
          <xdr:colOff>298450</xdr:colOff>
          <xdr:row>11</xdr:row>
          <xdr:rowOff>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44450</xdr:rowOff>
        </xdr:from>
        <xdr:to>
          <xdr:col>4</xdr:col>
          <xdr:colOff>298450</xdr:colOff>
          <xdr:row>12</xdr:row>
          <xdr:rowOff>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xdr:row>
          <xdr:rowOff>50800</xdr:rowOff>
        </xdr:from>
        <xdr:to>
          <xdr:col>7</xdr:col>
          <xdr:colOff>12700</xdr:colOff>
          <xdr:row>12</xdr:row>
          <xdr:rowOff>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50800</xdr:rowOff>
        </xdr:from>
        <xdr:to>
          <xdr:col>8</xdr:col>
          <xdr:colOff>298450</xdr:colOff>
          <xdr:row>12</xdr:row>
          <xdr:rowOff>0</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50800</xdr:rowOff>
        </xdr:from>
        <xdr:to>
          <xdr:col>4</xdr:col>
          <xdr:colOff>298450</xdr:colOff>
          <xdr:row>13</xdr:row>
          <xdr:rowOff>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12</xdr:row>
          <xdr:rowOff>50800</xdr:rowOff>
        </xdr:from>
        <xdr:to>
          <xdr:col>7</xdr:col>
          <xdr:colOff>12700</xdr:colOff>
          <xdr:row>13</xdr:row>
          <xdr:rowOff>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50800</xdr:rowOff>
        </xdr:from>
        <xdr:to>
          <xdr:col>8</xdr:col>
          <xdr:colOff>298450</xdr:colOff>
          <xdr:row>13</xdr:row>
          <xdr:rowOff>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298450</xdr:colOff>
          <xdr:row>27</xdr:row>
          <xdr:rowOff>400050</xdr:rowOff>
        </xdr:to>
        <xdr:sp macro="" textlink="">
          <xdr:nvSpPr>
            <xdr:cNvPr id="2193" name="Option Button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0</xdr:rowOff>
        </xdr:from>
        <xdr:to>
          <xdr:col>7</xdr:col>
          <xdr:colOff>12700</xdr:colOff>
          <xdr:row>27</xdr:row>
          <xdr:rowOff>400050</xdr:rowOff>
        </xdr:to>
        <xdr:sp macro="" textlink="">
          <xdr:nvSpPr>
            <xdr:cNvPr id="2194" name="Option Button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298450</xdr:colOff>
          <xdr:row>27</xdr:row>
          <xdr:rowOff>400050</xdr:rowOff>
        </xdr:to>
        <xdr:sp macro="" textlink="">
          <xdr:nvSpPr>
            <xdr:cNvPr id="2195" name="Option Button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6350</xdr:rowOff>
        </xdr:from>
        <xdr:to>
          <xdr:col>4</xdr:col>
          <xdr:colOff>298450</xdr:colOff>
          <xdr:row>19</xdr:row>
          <xdr:rowOff>400050</xdr:rowOff>
        </xdr:to>
        <xdr:sp macro="" textlink="">
          <xdr:nvSpPr>
            <xdr:cNvPr id="2196" name="Option Button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31750</xdr:rowOff>
        </xdr:from>
        <xdr:to>
          <xdr:col>7</xdr:col>
          <xdr:colOff>12700</xdr:colOff>
          <xdr:row>19</xdr:row>
          <xdr:rowOff>431800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25400</xdr:rowOff>
        </xdr:from>
        <xdr:to>
          <xdr:col>8</xdr:col>
          <xdr:colOff>298450</xdr:colOff>
          <xdr:row>19</xdr:row>
          <xdr:rowOff>431800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12700</xdr:rowOff>
        </xdr:from>
        <xdr:to>
          <xdr:col>4</xdr:col>
          <xdr:colOff>298450</xdr:colOff>
          <xdr:row>20</xdr:row>
          <xdr:rowOff>400050</xdr:rowOff>
        </xdr:to>
        <xdr:sp macro="" textlink="">
          <xdr:nvSpPr>
            <xdr:cNvPr id="2199" name="Option Button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20</xdr:row>
          <xdr:rowOff>50800</xdr:rowOff>
        </xdr:from>
        <xdr:to>
          <xdr:col>7</xdr:col>
          <xdr:colOff>12700</xdr:colOff>
          <xdr:row>21</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44450</xdr:rowOff>
        </xdr:from>
        <xdr:to>
          <xdr:col>8</xdr:col>
          <xdr:colOff>298450</xdr:colOff>
          <xdr:row>21</xdr:row>
          <xdr:rowOff>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19050</xdr:rowOff>
        </xdr:from>
        <xdr:to>
          <xdr:col>4</xdr:col>
          <xdr:colOff>298450</xdr:colOff>
          <xdr:row>21</xdr:row>
          <xdr:rowOff>425450</xdr:rowOff>
        </xdr:to>
        <xdr:sp macro="" textlink="">
          <xdr:nvSpPr>
            <xdr:cNvPr id="2202" name="Option Button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21</xdr:row>
          <xdr:rowOff>0</xdr:rowOff>
        </xdr:from>
        <xdr:to>
          <xdr:col>7</xdr:col>
          <xdr:colOff>12700</xdr:colOff>
          <xdr:row>21</xdr:row>
          <xdr:rowOff>400050</xdr:rowOff>
        </xdr:to>
        <xdr:sp macro="" textlink="">
          <xdr:nvSpPr>
            <xdr:cNvPr id="2203" name="Option Button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298450</xdr:colOff>
          <xdr:row>21</xdr:row>
          <xdr:rowOff>400050</xdr:rowOff>
        </xdr:to>
        <xdr:sp macro="" textlink="">
          <xdr:nvSpPr>
            <xdr:cNvPr id="2204" name="Option Button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25400</xdr:rowOff>
        </xdr:from>
        <xdr:to>
          <xdr:col>4</xdr:col>
          <xdr:colOff>298450</xdr:colOff>
          <xdr:row>22</xdr:row>
          <xdr:rowOff>425450</xdr:rowOff>
        </xdr:to>
        <xdr:sp macro="" textlink="">
          <xdr:nvSpPr>
            <xdr:cNvPr id="2205" name="Option Button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xdr:row>
          <xdr:rowOff>50800</xdr:rowOff>
        </xdr:from>
        <xdr:to>
          <xdr:col>7</xdr:col>
          <xdr:colOff>12700</xdr:colOff>
          <xdr:row>23</xdr:row>
          <xdr:rowOff>0</xdr:rowOff>
        </xdr:to>
        <xdr:sp macro="" textlink="">
          <xdr:nvSpPr>
            <xdr:cNvPr id="2206" name="Option Button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44450</xdr:rowOff>
        </xdr:from>
        <xdr:to>
          <xdr:col>8</xdr:col>
          <xdr:colOff>298450</xdr:colOff>
          <xdr:row>23</xdr:row>
          <xdr:rowOff>0</xdr:rowOff>
        </xdr:to>
        <xdr:sp macro="" textlink="">
          <xdr:nvSpPr>
            <xdr:cNvPr id="2207" name="Option Button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31750</xdr:rowOff>
        </xdr:from>
        <xdr:to>
          <xdr:col>4</xdr:col>
          <xdr:colOff>298450</xdr:colOff>
          <xdr:row>23</xdr:row>
          <xdr:rowOff>431800</xdr:rowOff>
        </xdr:to>
        <xdr:sp macro="" textlink="">
          <xdr:nvSpPr>
            <xdr:cNvPr id="2208" name="Option Button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xdr:row>
          <xdr:rowOff>50800</xdr:rowOff>
        </xdr:from>
        <xdr:to>
          <xdr:col>7</xdr:col>
          <xdr:colOff>12700</xdr:colOff>
          <xdr:row>24</xdr:row>
          <xdr:rowOff>0</xdr:rowOff>
        </xdr:to>
        <xdr:sp macro="" textlink="">
          <xdr:nvSpPr>
            <xdr:cNvPr id="2209" name="Option Button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44450</xdr:rowOff>
        </xdr:from>
        <xdr:to>
          <xdr:col>8</xdr:col>
          <xdr:colOff>298450</xdr:colOff>
          <xdr:row>24</xdr:row>
          <xdr:rowOff>0</xdr:rowOff>
        </xdr:to>
        <xdr:sp macro="" textlink="">
          <xdr:nvSpPr>
            <xdr:cNvPr id="2210" name="Option Button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31750</xdr:rowOff>
        </xdr:from>
        <xdr:to>
          <xdr:col>4</xdr:col>
          <xdr:colOff>298450</xdr:colOff>
          <xdr:row>24</xdr:row>
          <xdr:rowOff>431800</xdr:rowOff>
        </xdr:to>
        <xdr:sp macro="" textlink="">
          <xdr:nvSpPr>
            <xdr:cNvPr id="2211" name="Option Button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50800</xdr:rowOff>
        </xdr:from>
        <xdr:to>
          <xdr:col>7</xdr:col>
          <xdr:colOff>12700</xdr:colOff>
          <xdr:row>25</xdr:row>
          <xdr:rowOff>0</xdr:rowOff>
        </xdr:to>
        <xdr:sp macro="" textlink="">
          <xdr:nvSpPr>
            <xdr:cNvPr id="2212" name="Option Button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44450</xdr:rowOff>
        </xdr:from>
        <xdr:to>
          <xdr:col>8</xdr:col>
          <xdr:colOff>298450</xdr:colOff>
          <xdr:row>25</xdr:row>
          <xdr:rowOff>0</xdr:rowOff>
        </xdr:to>
        <xdr:sp macro="" textlink="">
          <xdr:nvSpPr>
            <xdr:cNvPr id="2213" name="Option Button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38100</xdr:rowOff>
        </xdr:from>
        <xdr:to>
          <xdr:col>4</xdr:col>
          <xdr:colOff>298450</xdr:colOff>
          <xdr:row>25</xdr:row>
          <xdr:rowOff>431800</xdr:rowOff>
        </xdr:to>
        <xdr:sp macro="" textlink="">
          <xdr:nvSpPr>
            <xdr:cNvPr id="2214" name="Option Button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xdr:row>
          <xdr:rowOff>50800</xdr:rowOff>
        </xdr:from>
        <xdr:to>
          <xdr:col>7</xdr:col>
          <xdr:colOff>12700</xdr:colOff>
          <xdr:row>26</xdr:row>
          <xdr:rowOff>0</xdr:rowOff>
        </xdr:to>
        <xdr:sp macro="" textlink="">
          <xdr:nvSpPr>
            <xdr:cNvPr id="2215" name="Option Button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44450</xdr:rowOff>
        </xdr:from>
        <xdr:to>
          <xdr:col>8</xdr:col>
          <xdr:colOff>298450</xdr:colOff>
          <xdr:row>26</xdr:row>
          <xdr:rowOff>0</xdr:rowOff>
        </xdr:to>
        <xdr:sp macro="" textlink="">
          <xdr:nvSpPr>
            <xdr:cNvPr id="2216" name="Option Button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44450</xdr:rowOff>
        </xdr:from>
        <xdr:to>
          <xdr:col>4</xdr:col>
          <xdr:colOff>298450</xdr:colOff>
          <xdr:row>27</xdr:row>
          <xdr:rowOff>0</xdr:rowOff>
        </xdr:to>
        <xdr:sp macro="" textlink="">
          <xdr:nvSpPr>
            <xdr:cNvPr id="2217" name="Option Button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26</xdr:row>
          <xdr:rowOff>50800</xdr:rowOff>
        </xdr:from>
        <xdr:to>
          <xdr:col>7</xdr:col>
          <xdr:colOff>12700</xdr:colOff>
          <xdr:row>27</xdr:row>
          <xdr:rowOff>0</xdr:rowOff>
        </xdr:to>
        <xdr:sp macro="" textlink="">
          <xdr:nvSpPr>
            <xdr:cNvPr id="2218" name="Option Button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44450</xdr:rowOff>
        </xdr:from>
        <xdr:to>
          <xdr:col>8</xdr:col>
          <xdr:colOff>298450</xdr:colOff>
          <xdr:row>27</xdr:row>
          <xdr:rowOff>0</xdr:rowOff>
        </xdr:to>
        <xdr:sp macro="" textlink="">
          <xdr:nvSpPr>
            <xdr:cNvPr id="2219" name="Option Button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33</xdr:row>
          <xdr:rowOff>0</xdr:rowOff>
        </xdr:from>
        <xdr:to>
          <xdr:col>5</xdr:col>
          <xdr:colOff>0</xdr:colOff>
          <xdr:row>34</xdr:row>
          <xdr:rowOff>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0</xdr:rowOff>
        </xdr:from>
        <xdr:to>
          <xdr:col>7</xdr:col>
          <xdr:colOff>0</xdr:colOff>
          <xdr:row>34</xdr:row>
          <xdr:rowOff>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0</xdr:colOff>
          <xdr:row>34</xdr:row>
          <xdr:rowOff>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1130300</xdr:colOff>
          <xdr:row>38</xdr:row>
          <xdr:rowOff>0</xdr:rowOff>
        </xdr:from>
        <xdr:to>
          <xdr:col>5</xdr:col>
          <xdr:colOff>0</xdr:colOff>
          <xdr:row>39</xdr:row>
          <xdr:rowOff>0</xdr:rowOff>
        </xdr:to>
        <xdr:sp macro="" textlink="">
          <xdr:nvSpPr>
            <xdr:cNvPr id="2288" name="Option Button 240" hidden="1">
              <a:extLst>
                <a:ext uri="{63B3BB69-23CF-44E3-9099-C40C66FF867C}">
                  <a14:compatExt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2289" name="Option Button 241" hidden="1">
              <a:extLst>
                <a:ext uri="{63B3BB69-23CF-44E3-9099-C40C66FF867C}">
                  <a14:compatExt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38</xdr:row>
          <xdr:rowOff>0</xdr:rowOff>
        </xdr:from>
        <xdr:to>
          <xdr:col>9</xdr:col>
          <xdr:colOff>0</xdr:colOff>
          <xdr:row>39</xdr:row>
          <xdr:rowOff>0</xdr:rowOff>
        </xdr:to>
        <xdr:sp macro="" textlink="">
          <xdr:nvSpPr>
            <xdr:cNvPr id="2290" name="Option Button 242" hidden="1">
              <a:extLst>
                <a:ext uri="{63B3BB69-23CF-44E3-9099-C40C66FF867C}">
                  <a14:compatExt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1130300</xdr:colOff>
          <xdr:row>39</xdr:row>
          <xdr:rowOff>0</xdr:rowOff>
        </xdr:from>
        <xdr:to>
          <xdr:col>5</xdr:col>
          <xdr:colOff>0</xdr:colOff>
          <xdr:row>39</xdr:row>
          <xdr:rowOff>431800</xdr:rowOff>
        </xdr:to>
        <xdr:sp macro="" textlink="">
          <xdr:nvSpPr>
            <xdr:cNvPr id="2291" name="Option Button 243" hidden="1">
              <a:extLst>
                <a:ext uri="{63B3BB69-23CF-44E3-9099-C40C66FF867C}">
                  <a14:compatExt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0</xdr:rowOff>
        </xdr:from>
        <xdr:to>
          <xdr:col>7</xdr:col>
          <xdr:colOff>0</xdr:colOff>
          <xdr:row>40</xdr:row>
          <xdr:rowOff>0</xdr:rowOff>
        </xdr:to>
        <xdr:sp macro="" textlink="">
          <xdr:nvSpPr>
            <xdr:cNvPr id="2292" name="Option Button 244" hidden="1">
              <a:extLst>
                <a:ext uri="{63B3BB69-23CF-44E3-9099-C40C66FF867C}">
                  <a14:compatExt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39</xdr:row>
          <xdr:rowOff>0</xdr:rowOff>
        </xdr:from>
        <xdr:to>
          <xdr:col>9</xdr:col>
          <xdr:colOff>0</xdr:colOff>
          <xdr:row>40</xdr:row>
          <xdr:rowOff>0</xdr:rowOff>
        </xdr:to>
        <xdr:sp macro="" textlink="">
          <xdr:nvSpPr>
            <xdr:cNvPr id="2293" name="Option Button 245" hidden="1">
              <a:extLst>
                <a:ext uri="{63B3BB69-23CF-44E3-9099-C40C66FF867C}">
                  <a14:compatExt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38100</xdr:rowOff>
        </xdr:from>
        <xdr:to>
          <xdr:col>4</xdr:col>
          <xdr:colOff>298450</xdr:colOff>
          <xdr:row>40</xdr:row>
          <xdr:rowOff>431800</xdr:rowOff>
        </xdr:to>
        <xdr:sp macro="" textlink="">
          <xdr:nvSpPr>
            <xdr:cNvPr id="2294" name="Option Button 246" hidden="1">
              <a:extLst>
                <a:ext uri="{63B3BB69-23CF-44E3-9099-C40C66FF867C}">
                  <a14:compatExt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40</xdr:row>
          <xdr:rowOff>50800</xdr:rowOff>
        </xdr:from>
        <xdr:to>
          <xdr:col>7</xdr:col>
          <xdr:colOff>0</xdr:colOff>
          <xdr:row>41</xdr:row>
          <xdr:rowOff>0</xdr:rowOff>
        </xdr:to>
        <xdr:sp macro="" textlink="">
          <xdr:nvSpPr>
            <xdr:cNvPr id="2295" name="Option Button 247" hidden="1">
              <a:extLst>
                <a:ext uri="{63B3BB69-23CF-44E3-9099-C40C66FF867C}">
                  <a14:compatExt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0</xdr:colOff>
          <xdr:row>41</xdr:row>
          <xdr:rowOff>0</xdr:rowOff>
        </xdr:to>
        <xdr:sp macro="" textlink="">
          <xdr:nvSpPr>
            <xdr:cNvPr id="2296" name="Option Button 248" hidden="1">
              <a:extLst>
                <a:ext uri="{63B3BB69-23CF-44E3-9099-C40C66FF867C}">
                  <a14:compatExt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44450</xdr:rowOff>
        </xdr:from>
        <xdr:to>
          <xdr:col>4</xdr:col>
          <xdr:colOff>298450</xdr:colOff>
          <xdr:row>42</xdr:row>
          <xdr:rowOff>0</xdr:rowOff>
        </xdr:to>
        <xdr:sp macro="" textlink="">
          <xdr:nvSpPr>
            <xdr:cNvPr id="2297" name="Option Button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41</xdr:row>
          <xdr:rowOff>50800</xdr:rowOff>
        </xdr:from>
        <xdr:to>
          <xdr:col>7</xdr:col>
          <xdr:colOff>0</xdr:colOff>
          <xdr:row>42</xdr:row>
          <xdr:rowOff>0</xdr:rowOff>
        </xdr:to>
        <xdr:sp macro="" textlink="">
          <xdr:nvSpPr>
            <xdr:cNvPr id="2298" name="Option Button 250" hidden="1">
              <a:extLst>
                <a:ext uri="{63B3BB69-23CF-44E3-9099-C40C66FF867C}">
                  <a14:compatExt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0</xdr:colOff>
          <xdr:row>42</xdr:row>
          <xdr:rowOff>0</xdr:rowOff>
        </xdr:to>
        <xdr:sp macro="" textlink="">
          <xdr:nvSpPr>
            <xdr:cNvPr id="2299" name="Option Button 251" hidden="1">
              <a:extLst>
                <a:ext uri="{63B3BB69-23CF-44E3-9099-C40C66FF867C}">
                  <a14:compatExt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298450</xdr:colOff>
          <xdr:row>35</xdr:row>
          <xdr:rowOff>0</xdr:rowOff>
        </xdr:to>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34</xdr:row>
          <xdr:rowOff>0</xdr:rowOff>
        </xdr:from>
        <xdr:to>
          <xdr:col>7</xdr:col>
          <xdr:colOff>0</xdr:colOff>
          <xdr:row>35</xdr:row>
          <xdr:rowOff>0</xdr:rowOff>
        </xdr:to>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34</xdr:row>
          <xdr:rowOff>0</xdr:rowOff>
        </xdr:from>
        <xdr:to>
          <xdr:col>9</xdr:col>
          <xdr:colOff>0</xdr:colOff>
          <xdr:row>35</xdr:row>
          <xdr:rowOff>0</xdr:rowOff>
        </xdr:to>
        <xdr:sp macro="" textlink="">
          <xdr:nvSpPr>
            <xdr:cNvPr id="2390" name="Option Button 342" hidden="1">
              <a:extLst>
                <a:ext uri="{63B3BB69-23CF-44E3-9099-C40C66FF867C}">
                  <a14:compatExt spid="_x0000_s2390"/>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298450</xdr:colOff>
          <xdr:row>36</xdr:row>
          <xdr:rowOff>0</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35</xdr:row>
          <xdr:rowOff>0</xdr:rowOff>
        </xdr:from>
        <xdr:to>
          <xdr:col>7</xdr:col>
          <xdr:colOff>0</xdr:colOff>
          <xdr:row>36</xdr:row>
          <xdr:rowOff>0</xdr:rowOff>
        </xdr:to>
        <xdr:sp macro="" textlink="">
          <xdr:nvSpPr>
            <xdr:cNvPr id="2392" name="Option Button 344" hidden="1">
              <a:extLst>
                <a:ext uri="{63B3BB69-23CF-44E3-9099-C40C66FF867C}">
                  <a14:compatExt spid="_x0000_s2392"/>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35</xdr:row>
          <xdr:rowOff>0</xdr:rowOff>
        </xdr:from>
        <xdr:to>
          <xdr:col>9</xdr:col>
          <xdr:colOff>0</xdr:colOff>
          <xdr:row>36</xdr:row>
          <xdr:rowOff>0</xdr:rowOff>
        </xdr:to>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36</xdr:row>
          <xdr:rowOff>0</xdr:rowOff>
        </xdr:from>
        <xdr:to>
          <xdr:col>5</xdr:col>
          <xdr:colOff>0</xdr:colOff>
          <xdr:row>37</xdr:row>
          <xdr:rowOff>0</xdr:rowOff>
        </xdr:to>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37</xdr:row>
          <xdr:rowOff>0</xdr:rowOff>
        </xdr:to>
        <xdr:sp macro="" textlink="">
          <xdr:nvSpPr>
            <xdr:cNvPr id="2395" name="Option Button 347" hidden="1">
              <a:extLst>
                <a:ext uri="{63B3BB69-23CF-44E3-9099-C40C66FF867C}">
                  <a14:compatExt spid="_x0000_s2395"/>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36</xdr:row>
          <xdr:rowOff>0</xdr:rowOff>
        </xdr:from>
        <xdr:to>
          <xdr:col>9</xdr:col>
          <xdr:colOff>0</xdr:colOff>
          <xdr:row>37</xdr:row>
          <xdr:rowOff>0</xdr:rowOff>
        </xdr:to>
        <xdr:sp macro="" textlink="">
          <xdr:nvSpPr>
            <xdr:cNvPr id="2396" name="Option Button 348" hidden="1">
              <a:extLst>
                <a:ext uri="{63B3BB69-23CF-44E3-9099-C40C66FF867C}">
                  <a14:compatExt spid="_x0000_s2396"/>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1130300</xdr:colOff>
          <xdr:row>37</xdr:row>
          <xdr:rowOff>0</xdr:rowOff>
        </xdr:from>
        <xdr:to>
          <xdr:col>5</xdr:col>
          <xdr:colOff>0</xdr:colOff>
          <xdr:row>38</xdr:row>
          <xdr:rowOff>0</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37</xdr:row>
          <xdr:rowOff>0</xdr:rowOff>
        </xdr:from>
        <xdr:to>
          <xdr:col>7</xdr:col>
          <xdr:colOff>0</xdr:colOff>
          <xdr:row>38</xdr:row>
          <xdr:rowOff>0</xdr:rowOff>
        </xdr:to>
        <xdr:sp macro="" textlink="">
          <xdr:nvSpPr>
            <xdr:cNvPr id="2398" name="Option Button 350" hidden="1">
              <a:extLst>
                <a:ext uri="{63B3BB69-23CF-44E3-9099-C40C66FF867C}">
                  <a14:compatExt spid="_x0000_s2398"/>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1244600</xdr:colOff>
          <xdr:row>37</xdr:row>
          <xdr:rowOff>0</xdr:rowOff>
        </xdr:from>
        <xdr:to>
          <xdr:col>9</xdr:col>
          <xdr:colOff>0</xdr:colOff>
          <xdr:row>38</xdr:row>
          <xdr:rowOff>0</xdr:rowOff>
        </xdr:to>
        <xdr:sp macro="" textlink="">
          <xdr:nvSpPr>
            <xdr:cNvPr id="2399" name="Option Button 351" hidden="1">
              <a:extLst>
                <a:ext uri="{63B3BB69-23CF-44E3-9099-C40C66FF867C}">
                  <a14:compatExt spid="_x0000_s2399"/>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9</xdr:col>
          <xdr:colOff>0</xdr:colOff>
          <xdr:row>34</xdr:row>
          <xdr:rowOff>0</xdr:rowOff>
        </xdr:to>
        <xdr:sp macro="" textlink="">
          <xdr:nvSpPr>
            <xdr:cNvPr id="2400" name="Group Box 352" hidden="1">
              <a:extLst>
                <a:ext uri="{63B3BB69-23CF-44E3-9099-C40C66FF867C}">
                  <a14:compatExt spid="_x0000_s2400"/>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9</xdr:col>
          <xdr:colOff>0</xdr:colOff>
          <xdr:row>36</xdr:row>
          <xdr:rowOff>0</xdr:rowOff>
        </xdr:to>
        <xdr:sp macro="" textlink="">
          <xdr:nvSpPr>
            <xdr:cNvPr id="2401" name="Group Box 353" hidden="1">
              <a:extLst>
                <a:ext uri="{63B3BB69-23CF-44E3-9099-C40C66FF867C}">
                  <a14:compatExt spid="_x0000_s2401"/>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9</xdr:col>
          <xdr:colOff>0</xdr:colOff>
          <xdr:row>38</xdr:row>
          <xdr:rowOff>0</xdr:rowOff>
        </xdr:to>
        <xdr:sp macro="" textlink="">
          <xdr:nvSpPr>
            <xdr:cNvPr id="2402" name="Group Box 354" hidden="1">
              <a:extLst>
                <a:ext uri="{63B3BB69-23CF-44E3-9099-C40C66FF867C}">
                  <a14:compatExt spid="_x0000_s2402"/>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9</xdr:col>
          <xdr:colOff>0</xdr:colOff>
          <xdr:row>39</xdr:row>
          <xdr:rowOff>0</xdr:rowOff>
        </xdr:to>
        <xdr:sp macro="" textlink="">
          <xdr:nvSpPr>
            <xdr:cNvPr id="2403" name="Group Box 355" hidden="1">
              <a:extLst>
                <a:ext uri="{63B3BB69-23CF-44E3-9099-C40C66FF867C}">
                  <a14:compatExt spid="_x0000_s2403"/>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9</xdr:col>
          <xdr:colOff>0</xdr:colOff>
          <xdr:row>40</xdr:row>
          <xdr:rowOff>0</xdr:rowOff>
        </xdr:to>
        <xdr:sp macro="" textlink="">
          <xdr:nvSpPr>
            <xdr:cNvPr id="2404" name="Group Box 356" hidden="1">
              <a:extLst>
                <a:ext uri="{63B3BB69-23CF-44E3-9099-C40C66FF867C}">
                  <a14:compatExt spid="_x0000_s2404"/>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9</xdr:col>
          <xdr:colOff>0</xdr:colOff>
          <xdr:row>41</xdr:row>
          <xdr:rowOff>0</xdr:rowOff>
        </xdr:to>
        <xdr:sp macro="" textlink="">
          <xdr:nvSpPr>
            <xdr:cNvPr id="2406" name="Group Box 358" hidden="1">
              <a:extLst>
                <a:ext uri="{63B3BB69-23CF-44E3-9099-C40C66FF867C}">
                  <a14:compatExt spid="_x0000_s2406"/>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9</xdr:col>
          <xdr:colOff>0</xdr:colOff>
          <xdr:row>42</xdr:row>
          <xdr:rowOff>0</xdr:rowOff>
        </xdr:to>
        <xdr:sp macro="" textlink="">
          <xdr:nvSpPr>
            <xdr:cNvPr id="2407" name="Group Box 359" hidden="1">
              <a:extLst>
                <a:ext uri="{63B3BB69-23CF-44E3-9099-C40C66FF867C}">
                  <a14:compatExt spid="_x0000_s2407"/>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21</xdr:col>
      <xdr:colOff>479426</xdr:colOff>
      <xdr:row>24</xdr:row>
      <xdr:rowOff>158751</xdr:rowOff>
    </xdr:from>
    <xdr:to>
      <xdr:col>29</xdr:col>
      <xdr:colOff>252774</xdr:colOff>
      <xdr:row>30</xdr:row>
      <xdr:rowOff>95250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675101" y="9591676"/>
          <a:ext cx="5259748" cy="2295524"/>
          <a:chOff x="16402051" y="9048751"/>
          <a:chExt cx="5234348" cy="2238374"/>
        </a:xfrm>
      </xdr:grpSpPr>
      <xdr:sp macro="" textlink="">
        <xdr:nvSpPr>
          <xdr:cNvPr id="137" name="正方形/長方形 136">
            <a:extLst>
              <a:ext uri="{FF2B5EF4-FFF2-40B4-BE49-F238E27FC236}">
                <a16:creationId xmlns:a16="http://schemas.microsoft.com/office/drawing/2014/main" id="{00000000-0008-0000-0200-000089000000}"/>
              </a:ext>
            </a:extLst>
          </xdr:cNvPr>
          <xdr:cNvSpPr/>
        </xdr:nvSpPr>
        <xdr:spPr>
          <a:xfrm>
            <a:off x="16402051" y="9048751"/>
            <a:ext cx="5232400" cy="2238374"/>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合意形成</a:t>
            </a: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 促進度合の項目　円の大きさ</a:t>
            </a:r>
            <a:endParaRPr lang="en-US" altLang="ja-JP" sz="14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38" name="楕円 137">
            <a:extLst>
              <a:ext uri="{FF2B5EF4-FFF2-40B4-BE49-F238E27FC236}">
                <a16:creationId xmlns:a16="http://schemas.microsoft.com/office/drawing/2014/main" id="{00000000-0008-0000-0200-00008A000000}"/>
              </a:ext>
            </a:extLst>
          </xdr:cNvPr>
          <xdr:cNvSpPr/>
        </xdr:nvSpPr>
        <xdr:spPr>
          <a:xfrm>
            <a:off x="16592550" y="9410701"/>
            <a:ext cx="1821188" cy="1776994"/>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800" b="1">
                <a:solidFill>
                  <a:schemeClr val="tx1"/>
                </a:solidFill>
                <a:latin typeface="ＭＳ Ｐゴシック" panose="020B0600070205080204" pitchFamily="50" charset="-128"/>
                <a:ea typeface="ＭＳ Ｐゴシック" panose="020B0600070205080204" pitchFamily="50" charset="-128"/>
              </a:rPr>
              <a:t>3</a:t>
            </a:r>
          </a:p>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（最大）</a:t>
            </a:r>
            <a:endParaRPr lang="en-US" altLang="ja-JP" sz="1800" b="1">
              <a:solidFill>
                <a:schemeClr val="tx1"/>
              </a:solidFill>
              <a:latin typeface="ＭＳ Ｐゴシック" panose="020B0600070205080204" pitchFamily="50" charset="-128"/>
              <a:ea typeface="ＭＳ Ｐゴシック" panose="020B0600070205080204" pitchFamily="50" charset="-128"/>
            </a:endParaRP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50</a:t>
            </a: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39" name="楕円 138">
            <a:extLst>
              <a:ext uri="{FF2B5EF4-FFF2-40B4-BE49-F238E27FC236}">
                <a16:creationId xmlns:a16="http://schemas.microsoft.com/office/drawing/2014/main" id="{00000000-0008-0000-0200-00008B000000}"/>
              </a:ext>
            </a:extLst>
          </xdr:cNvPr>
          <xdr:cNvSpPr/>
        </xdr:nvSpPr>
        <xdr:spPr>
          <a:xfrm>
            <a:off x="18611850" y="9613901"/>
            <a:ext cx="1398998" cy="1395302"/>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6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600" b="1">
                <a:solidFill>
                  <a:schemeClr val="tx1"/>
                </a:solidFill>
                <a:latin typeface="ＭＳ Ｐゴシック" panose="020B0600070205080204" pitchFamily="50" charset="-128"/>
                <a:ea typeface="ＭＳ Ｐゴシック" panose="020B0600070205080204" pitchFamily="50" charset="-128"/>
              </a:rPr>
              <a:t>2</a:t>
            </a: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30</a:t>
            </a:r>
            <a:endParaRPr lang="ja-JP" sz="18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0" name="楕円 139">
            <a:extLst>
              <a:ext uri="{FF2B5EF4-FFF2-40B4-BE49-F238E27FC236}">
                <a16:creationId xmlns:a16="http://schemas.microsoft.com/office/drawing/2014/main" id="{00000000-0008-0000-0200-00008C000000}"/>
              </a:ext>
            </a:extLst>
          </xdr:cNvPr>
          <xdr:cNvSpPr/>
        </xdr:nvSpPr>
        <xdr:spPr>
          <a:xfrm>
            <a:off x="20881432" y="10080626"/>
            <a:ext cx="42427" cy="39171"/>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20132675" y="10232205"/>
            <a:ext cx="1503724" cy="8498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rPr>
              <a:t>ステップ</a:t>
            </a:r>
            <a:r>
              <a:rPr lang="en-US" altLang="ja-JP" sz="1800" b="1">
                <a:solidFill>
                  <a:schemeClr val="tx1"/>
                </a:solidFill>
              </a:rPr>
              <a:t>1</a:t>
            </a:r>
          </a:p>
          <a:p>
            <a:pPr algn="ctr"/>
            <a:r>
              <a:rPr lang="en-US" altLang="ja-JP" sz="1800" b="1">
                <a:solidFill>
                  <a:schemeClr val="tx1"/>
                </a:solidFill>
              </a:rPr>
              <a:t>0</a:t>
            </a:r>
            <a:endParaRPr lang="ja-JP" sz="1800" b="1">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9</xdr:col>
          <xdr:colOff>0</xdr:colOff>
          <xdr:row>42</xdr:row>
          <xdr:rowOff>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9</xdr:col>
          <xdr:colOff>0</xdr:colOff>
          <xdr:row>36</xdr:row>
          <xdr:rowOff>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9</xdr:col>
          <xdr:colOff>0</xdr:colOff>
          <xdr:row>34</xdr:row>
          <xdr:rowOff>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9</xdr:col>
          <xdr:colOff>0</xdr:colOff>
          <xdr:row>38</xdr:row>
          <xdr:rowOff>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9</xdr:col>
          <xdr:colOff>0</xdr:colOff>
          <xdr:row>39</xdr:row>
          <xdr:rowOff>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9</xdr:col>
          <xdr:colOff>0</xdr:colOff>
          <xdr:row>40</xdr:row>
          <xdr:rowOff>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9</xdr:col>
          <xdr:colOff>0</xdr:colOff>
          <xdr:row>41</xdr:row>
          <xdr:rowOff>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9</xdr:col>
          <xdr:colOff>0</xdr:colOff>
          <xdr:row>20</xdr:row>
          <xdr:rowOff>0</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9</xdr:col>
          <xdr:colOff>0</xdr:colOff>
          <xdr:row>21</xdr:row>
          <xdr:rowOff>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9</xdr:col>
          <xdr:colOff>0</xdr:colOff>
          <xdr:row>22</xdr:row>
          <xdr:rowOff>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9</xdr:col>
          <xdr:colOff>0</xdr:colOff>
          <xdr:row>23</xdr:row>
          <xdr:rowOff>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9</xdr:col>
          <xdr:colOff>0</xdr:colOff>
          <xdr:row>24</xdr:row>
          <xdr:rowOff>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9</xdr:col>
          <xdr:colOff>0</xdr:colOff>
          <xdr:row>25</xdr:row>
          <xdr:rowOff>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9</xdr:col>
          <xdr:colOff>0</xdr:colOff>
          <xdr:row>26</xdr:row>
          <xdr:rowOff>0</xdr:rowOff>
        </xdr:to>
        <xdr:sp macro="" textlink="">
          <xdr:nvSpPr>
            <xdr:cNvPr id="4110" name="Group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9</xdr:col>
          <xdr:colOff>0</xdr:colOff>
          <xdr:row>27</xdr:row>
          <xdr:rowOff>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9</xdr:col>
          <xdr:colOff>0</xdr:colOff>
          <xdr:row>28</xdr:row>
          <xdr:rowOff>0</xdr:rowOff>
        </xdr:to>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9</xdr:col>
          <xdr:colOff>0</xdr:colOff>
          <xdr:row>5</xdr:row>
          <xdr:rowOff>0</xdr:rowOff>
        </xdr:to>
        <xdr:sp macro="" textlink="">
          <xdr:nvSpPr>
            <xdr:cNvPr id="4113" name="Group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9</xdr:col>
          <xdr:colOff>0</xdr:colOff>
          <xdr:row>6</xdr:row>
          <xdr:rowOff>0</xdr:rowOff>
        </xdr:to>
        <xdr:sp macro="" textlink="">
          <xdr:nvSpPr>
            <xdr:cNvPr id="4114" name="Group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9</xdr:col>
          <xdr:colOff>0</xdr:colOff>
          <xdr:row>7</xdr:row>
          <xdr:rowOff>0</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9</xdr:col>
          <xdr:colOff>0</xdr:colOff>
          <xdr:row>8</xdr:row>
          <xdr:rowOff>0</xdr:rowOff>
        </xdr:to>
        <xdr:sp macro="" textlink="">
          <xdr:nvSpPr>
            <xdr:cNvPr id="4116" name="Group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9</xdr:col>
          <xdr:colOff>0</xdr:colOff>
          <xdr:row>9</xdr:row>
          <xdr:rowOff>0</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9</xdr:col>
          <xdr:colOff>0</xdr:colOff>
          <xdr:row>10</xdr:row>
          <xdr:rowOff>0</xdr:rowOff>
        </xdr:to>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9</xdr:col>
          <xdr:colOff>0</xdr:colOff>
          <xdr:row>11</xdr:row>
          <xdr:rowOff>0</xdr:rowOff>
        </xdr:to>
        <xdr:sp macro="" textlink="">
          <xdr:nvSpPr>
            <xdr:cNvPr id="4207" name="Group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9</xdr:col>
          <xdr:colOff>0</xdr:colOff>
          <xdr:row>12</xdr:row>
          <xdr:rowOff>0</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9</xdr:col>
          <xdr:colOff>0</xdr:colOff>
          <xdr:row>13</xdr:row>
          <xdr:rowOff>0</xdr:rowOff>
        </xdr:to>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9</xdr:col>
          <xdr:colOff>0</xdr:colOff>
          <xdr:row>14</xdr:row>
          <xdr:rowOff>0</xdr:rowOff>
        </xdr:to>
        <xdr:sp macro="" textlink="">
          <xdr:nvSpPr>
            <xdr:cNvPr id="4122" name="Group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298450</xdr:colOff>
          <xdr:row>4</xdr:row>
          <xdr:rowOff>400050</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xdr:row>
          <xdr:rowOff>0</xdr:rowOff>
        </xdr:from>
        <xdr:to>
          <xdr:col>7</xdr:col>
          <xdr:colOff>12700</xdr:colOff>
          <xdr:row>4</xdr:row>
          <xdr:rowOff>400050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8</xdr:col>
          <xdr:colOff>298450</xdr:colOff>
          <xdr:row>4</xdr:row>
          <xdr:rowOff>400050</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6350</xdr:rowOff>
        </xdr:from>
        <xdr:to>
          <xdr:col>4</xdr:col>
          <xdr:colOff>298450</xdr:colOff>
          <xdr:row>5</xdr:row>
          <xdr:rowOff>400050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xdr:row>
          <xdr:rowOff>31750</xdr:rowOff>
        </xdr:from>
        <xdr:to>
          <xdr:col>7</xdr:col>
          <xdr:colOff>12700</xdr:colOff>
          <xdr:row>5</xdr:row>
          <xdr:rowOff>431800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25400</xdr:rowOff>
        </xdr:from>
        <xdr:to>
          <xdr:col>8</xdr:col>
          <xdr:colOff>298450</xdr:colOff>
          <xdr:row>5</xdr:row>
          <xdr:rowOff>431800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12700</xdr:rowOff>
        </xdr:from>
        <xdr:to>
          <xdr:col>4</xdr:col>
          <xdr:colOff>298450</xdr:colOff>
          <xdr:row>6</xdr:row>
          <xdr:rowOff>400050</xdr:rowOff>
        </xdr:to>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6</xdr:row>
          <xdr:rowOff>50800</xdr:rowOff>
        </xdr:from>
        <xdr:to>
          <xdr:col>7</xdr:col>
          <xdr:colOff>12700</xdr:colOff>
          <xdr:row>7</xdr:row>
          <xdr:rowOff>0</xdr:rowOff>
        </xdr:to>
        <xdr:sp macro="" textlink="">
          <xdr:nvSpPr>
            <xdr:cNvPr id="4130" name="Option Button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44450</xdr:rowOff>
        </xdr:from>
        <xdr:to>
          <xdr:col>8</xdr:col>
          <xdr:colOff>298450</xdr:colOff>
          <xdr:row>7</xdr:row>
          <xdr:rowOff>0</xdr:rowOff>
        </xdr:to>
        <xdr:sp macro="" textlink="">
          <xdr:nvSpPr>
            <xdr:cNvPr id="4131" name="Option Button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19050</xdr:rowOff>
        </xdr:from>
        <xdr:to>
          <xdr:col>4</xdr:col>
          <xdr:colOff>298450</xdr:colOff>
          <xdr:row>7</xdr:row>
          <xdr:rowOff>425450</xdr:rowOff>
        </xdr:to>
        <xdr:sp macro="" textlink="">
          <xdr:nvSpPr>
            <xdr:cNvPr id="4132" name="Option Button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7</xdr:row>
          <xdr:rowOff>0</xdr:rowOff>
        </xdr:from>
        <xdr:to>
          <xdr:col>7</xdr:col>
          <xdr:colOff>12700</xdr:colOff>
          <xdr:row>7</xdr:row>
          <xdr:rowOff>400050</xdr:rowOff>
        </xdr:to>
        <xdr:sp macro="" textlink="">
          <xdr:nvSpPr>
            <xdr:cNvPr id="4133" name="Option Button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8</xdr:col>
          <xdr:colOff>298450</xdr:colOff>
          <xdr:row>7</xdr:row>
          <xdr:rowOff>400050</xdr:rowOff>
        </xdr:to>
        <xdr:sp macro="" textlink="">
          <xdr:nvSpPr>
            <xdr:cNvPr id="4134" name="Option Button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25400</xdr:rowOff>
        </xdr:from>
        <xdr:to>
          <xdr:col>4</xdr:col>
          <xdr:colOff>298450</xdr:colOff>
          <xdr:row>8</xdr:row>
          <xdr:rowOff>425450</xdr:rowOff>
        </xdr:to>
        <xdr:sp macro="" textlink="">
          <xdr:nvSpPr>
            <xdr:cNvPr id="4135" name="Option Button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50800</xdr:rowOff>
        </xdr:from>
        <xdr:to>
          <xdr:col>7</xdr:col>
          <xdr:colOff>12700</xdr:colOff>
          <xdr:row>9</xdr:row>
          <xdr:rowOff>0</xdr:rowOff>
        </xdr:to>
        <xdr:sp macro="" textlink="">
          <xdr:nvSpPr>
            <xdr:cNvPr id="4136" name="Option Button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44450</xdr:rowOff>
        </xdr:from>
        <xdr:to>
          <xdr:col>8</xdr:col>
          <xdr:colOff>298450</xdr:colOff>
          <xdr:row>9</xdr:row>
          <xdr:rowOff>0</xdr:rowOff>
        </xdr:to>
        <xdr:sp macro="" textlink="">
          <xdr:nvSpPr>
            <xdr:cNvPr id="4137" name="Option Button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31750</xdr:rowOff>
        </xdr:from>
        <xdr:to>
          <xdr:col>4</xdr:col>
          <xdr:colOff>298450</xdr:colOff>
          <xdr:row>9</xdr:row>
          <xdr:rowOff>431800</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xdr:row>
          <xdr:rowOff>50800</xdr:rowOff>
        </xdr:from>
        <xdr:to>
          <xdr:col>7</xdr:col>
          <xdr:colOff>12700</xdr:colOff>
          <xdr:row>10</xdr:row>
          <xdr:rowOff>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44450</xdr:rowOff>
        </xdr:from>
        <xdr:to>
          <xdr:col>8</xdr:col>
          <xdr:colOff>298450</xdr:colOff>
          <xdr:row>10</xdr:row>
          <xdr:rowOff>0</xdr:rowOff>
        </xdr:to>
        <xdr:sp macro="" textlink="">
          <xdr:nvSpPr>
            <xdr:cNvPr id="4140" name="Option Button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31750</xdr:rowOff>
        </xdr:from>
        <xdr:to>
          <xdr:col>4</xdr:col>
          <xdr:colOff>298450</xdr:colOff>
          <xdr:row>10</xdr:row>
          <xdr:rowOff>431800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xdr:row>
          <xdr:rowOff>50800</xdr:rowOff>
        </xdr:from>
        <xdr:to>
          <xdr:col>7</xdr:col>
          <xdr:colOff>12700</xdr:colOff>
          <xdr:row>11</xdr:row>
          <xdr:rowOff>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44450</xdr:rowOff>
        </xdr:from>
        <xdr:to>
          <xdr:col>8</xdr:col>
          <xdr:colOff>298450</xdr:colOff>
          <xdr:row>11</xdr:row>
          <xdr:rowOff>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38100</xdr:rowOff>
        </xdr:from>
        <xdr:to>
          <xdr:col>4</xdr:col>
          <xdr:colOff>298450</xdr:colOff>
          <xdr:row>11</xdr:row>
          <xdr:rowOff>431800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xdr:row>
          <xdr:rowOff>50800</xdr:rowOff>
        </xdr:from>
        <xdr:to>
          <xdr:col>7</xdr:col>
          <xdr:colOff>12700</xdr:colOff>
          <xdr:row>12</xdr:row>
          <xdr:rowOff>0</xdr:rowOff>
        </xdr:to>
        <xdr:sp macro="" textlink="">
          <xdr:nvSpPr>
            <xdr:cNvPr id="4145" name="Option Button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44450</xdr:rowOff>
        </xdr:from>
        <xdr:to>
          <xdr:col>8</xdr:col>
          <xdr:colOff>298450</xdr:colOff>
          <xdr:row>12</xdr:row>
          <xdr:rowOff>0</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44450</xdr:rowOff>
        </xdr:from>
        <xdr:to>
          <xdr:col>4</xdr:col>
          <xdr:colOff>298450</xdr:colOff>
          <xdr:row>13</xdr:row>
          <xdr:rowOff>0</xdr:rowOff>
        </xdr:to>
        <xdr:sp macro="" textlink="">
          <xdr:nvSpPr>
            <xdr:cNvPr id="4147" name="Option Button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12</xdr:row>
          <xdr:rowOff>50800</xdr:rowOff>
        </xdr:from>
        <xdr:to>
          <xdr:col>7</xdr:col>
          <xdr:colOff>12700</xdr:colOff>
          <xdr:row>13</xdr:row>
          <xdr:rowOff>0</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44450</xdr:rowOff>
        </xdr:from>
        <xdr:to>
          <xdr:col>8</xdr:col>
          <xdr:colOff>298450</xdr:colOff>
          <xdr:row>13</xdr:row>
          <xdr:rowOff>0</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50800</xdr:rowOff>
        </xdr:from>
        <xdr:to>
          <xdr:col>4</xdr:col>
          <xdr:colOff>298450</xdr:colOff>
          <xdr:row>14</xdr:row>
          <xdr:rowOff>0</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50800</xdr:rowOff>
        </xdr:from>
        <xdr:to>
          <xdr:col>7</xdr:col>
          <xdr:colOff>12700</xdr:colOff>
          <xdr:row>14</xdr:row>
          <xdr:rowOff>0</xdr:rowOff>
        </xdr:to>
        <xdr:sp macro="" textlink="">
          <xdr:nvSpPr>
            <xdr:cNvPr id="4151" name="Option Button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44450</xdr:rowOff>
        </xdr:from>
        <xdr:to>
          <xdr:col>8</xdr:col>
          <xdr:colOff>298450</xdr:colOff>
          <xdr:row>14</xdr:row>
          <xdr:rowOff>0</xdr:rowOff>
        </xdr:to>
        <xdr:sp macro="" textlink="">
          <xdr:nvSpPr>
            <xdr:cNvPr id="4152" name="Option Button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298450</xdr:colOff>
          <xdr:row>19</xdr:row>
          <xdr:rowOff>400050</xdr:rowOff>
        </xdr:to>
        <xdr:sp macro="" textlink="">
          <xdr:nvSpPr>
            <xdr:cNvPr id="4153" name="Option Button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0</xdr:rowOff>
        </xdr:from>
        <xdr:to>
          <xdr:col>7</xdr:col>
          <xdr:colOff>12700</xdr:colOff>
          <xdr:row>19</xdr:row>
          <xdr:rowOff>400050</xdr:rowOff>
        </xdr:to>
        <xdr:sp macro="" textlink="">
          <xdr:nvSpPr>
            <xdr:cNvPr id="4154" name="Option Button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19</xdr:row>
          <xdr:rowOff>0</xdr:rowOff>
        </xdr:from>
        <xdr:to>
          <xdr:col>8</xdr:col>
          <xdr:colOff>298450</xdr:colOff>
          <xdr:row>19</xdr:row>
          <xdr:rowOff>400050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6350</xdr:rowOff>
        </xdr:from>
        <xdr:to>
          <xdr:col>4</xdr:col>
          <xdr:colOff>298450</xdr:colOff>
          <xdr:row>20</xdr:row>
          <xdr:rowOff>400050</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20</xdr:row>
          <xdr:rowOff>31750</xdr:rowOff>
        </xdr:from>
        <xdr:to>
          <xdr:col>7</xdr:col>
          <xdr:colOff>12700</xdr:colOff>
          <xdr:row>20</xdr:row>
          <xdr:rowOff>431800</xdr:rowOff>
        </xdr:to>
        <xdr:sp macro="" textlink="">
          <xdr:nvSpPr>
            <xdr:cNvPr id="4157" name="Option Button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20</xdr:row>
          <xdr:rowOff>25400</xdr:rowOff>
        </xdr:from>
        <xdr:to>
          <xdr:col>8</xdr:col>
          <xdr:colOff>298450</xdr:colOff>
          <xdr:row>20</xdr:row>
          <xdr:rowOff>431800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12700</xdr:rowOff>
        </xdr:from>
        <xdr:to>
          <xdr:col>4</xdr:col>
          <xdr:colOff>298450</xdr:colOff>
          <xdr:row>21</xdr:row>
          <xdr:rowOff>400050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21</xdr:row>
          <xdr:rowOff>50800</xdr:rowOff>
        </xdr:from>
        <xdr:to>
          <xdr:col>7</xdr:col>
          <xdr:colOff>12700</xdr:colOff>
          <xdr:row>22</xdr:row>
          <xdr:rowOff>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21</xdr:row>
          <xdr:rowOff>44450</xdr:rowOff>
        </xdr:from>
        <xdr:to>
          <xdr:col>8</xdr:col>
          <xdr:colOff>298450</xdr:colOff>
          <xdr:row>22</xdr:row>
          <xdr:rowOff>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4</xdr:col>
          <xdr:colOff>298450</xdr:colOff>
          <xdr:row>22</xdr:row>
          <xdr:rowOff>425450</xdr:rowOff>
        </xdr:to>
        <xdr:sp macro="" textlink="">
          <xdr:nvSpPr>
            <xdr:cNvPr id="4162" name="Option Button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xdr:row>
          <xdr:rowOff>0</xdr:rowOff>
        </xdr:from>
        <xdr:to>
          <xdr:col>7</xdr:col>
          <xdr:colOff>12700</xdr:colOff>
          <xdr:row>22</xdr:row>
          <xdr:rowOff>400050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22</xdr:row>
          <xdr:rowOff>0</xdr:rowOff>
        </xdr:from>
        <xdr:to>
          <xdr:col>8</xdr:col>
          <xdr:colOff>298450</xdr:colOff>
          <xdr:row>22</xdr:row>
          <xdr:rowOff>400050</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25400</xdr:rowOff>
        </xdr:from>
        <xdr:to>
          <xdr:col>4</xdr:col>
          <xdr:colOff>298450</xdr:colOff>
          <xdr:row>23</xdr:row>
          <xdr:rowOff>425450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xdr:row>
          <xdr:rowOff>50800</xdr:rowOff>
        </xdr:from>
        <xdr:to>
          <xdr:col>7</xdr:col>
          <xdr:colOff>12700</xdr:colOff>
          <xdr:row>24</xdr:row>
          <xdr:rowOff>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23</xdr:row>
          <xdr:rowOff>44450</xdr:rowOff>
        </xdr:from>
        <xdr:to>
          <xdr:col>8</xdr:col>
          <xdr:colOff>298450</xdr:colOff>
          <xdr:row>24</xdr:row>
          <xdr:rowOff>0</xdr:rowOff>
        </xdr:to>
        <xdr:sp macro="" textlink="">
          <xdr:nvSpPr>
            <xdr:cNvPr id="4167" name="Option Button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31750</xdr:rowOff>
        </xdr:from>
        <xdr:to>
          <xdr:col>4</xdr:col>
          <xdr:colOff>298450</xdr:colOff>
          <xdr:row>24</xdr:row>
          <xdr:rowOff>431800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50800</xdr:rowOff>
        </xdr:from>
        <xdr:to>
          <xdr:col>7</xdr:col>
          <xdr:colOff>12700</xdr:colOff>
          <xdr:row>25</xdr:row>
          <xdr:rowOff>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24</xdr:row>
          <xdr:rowOff>44450</xdr:rowOff>
        </xdr:from>
        <xdr:to>
          <xdr:col>8</xdr:col>
          <xdr:colOff>298450</xdr:colOff>
          <xdr:row>25</xdr:row>
          <xdr:rowOff>0</xdr:rowOff>
        </xdr:to>
        <xdr:sp macro="" textlink="">
          <xdr:nvSpPr>
            <xdr:cNvPr id="4170" name="Option Button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31750</xdr:rowOff>
        </xdr:from>
        <xdr:to>
          <xdr:col>4</xdr:col>
          <xdr:colOff>298450</xdr:colOff>
          <xdr:row>25</xdr:row>
          <xdr:rowOff>431800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xdr:row>
          <xdr:rowOff>50800</xdr:rowOff>
        </xdr:from>
        <xdr:to>
          <xdr:col>7</xdr:col>
          <xdr:colOff>12700</xdr:colOff>
          <xdr:row>26</xdr:row>
          <xdr:rowOff>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25</xdr:row>
          <xdr:rowOff>44450</xdr:rowOff>
        </xdr:from>
        <xdr:to>
          <xdr:col>8</xdr:col>
          <xdr:colOff>298450</xdr:colOff>
          <xdr:row>26</xdr:row>
          <xdr:rowOff>0</xdr:rowOff>
        </xdr:to>
        <xdr:sp macro="" textlink="">
          <xdr:nvSpPr>
            <xdr:cNvPr id="4173" name="Option Button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38100</xdr:rowOff>
        </xdr:from>
        <xdr:to>
          <xdr:col>4</xdr:col>
          <xdr:colOff>298450</xdr:colOff>
          <xdr:row>26</xdr:row>
          <xdr:rowOff>431800</xdr:rowOff>
        </xdr:to>
        <xdr:sp macro="" textlink="">
          <xdr:nvSpPr>
            <xdr:cNvPr id="4174" name="Option Button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26</xdr:row>
          <xdr:rowOff>50800</xdr:rowOff>
        </xdr:from>
        <xdr:to>
          <xdr:col>7</xdr:col>
          <xdr:colOff>12700</xdr:colOff>
          <xdr:row>27</xdr:row>
          <xdr:rowOff>0</xdr:rowOff>
        </xdr:to>
        <xdr:sp macro="" textlink="">
          <xdr:nvSpPr>
            <xdr:cNvPr id="4175" name="Option Button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26</xdr:row>
          <xdr:rowOff>44450</xdr:rowOff>
        </xdr:from>
        <xdr:to>
          <xdr:col>8</xdr:col>
          <xdr:colOff>298450</xdr:colOff>
          <xdr:row>27</xdr:row>
          <xdr:rowOff>0</xdr:rowOff>
        </xdr:to>
        <xdr:sp macro="" textlink="">
          <xdr:nvSpPr>
            <xdr:cNvPr id="4176" name="Option Button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44450</xdr:rowOff>
        </xdr:from>
        <xdr:to>
          <xdr:col>4</xdr:col>
          <xdr:colOff>298450</xdr:colOff>
          <xdr:row>28</xdr:row>
          <xdr:rowOff>0</xdr:rowOff>
        </xdr:to>
        <xdr:sp macro="" textlink="">
          <xdr:nvSpPr>
            <xdr:cNvPr id="4177" name="Option Button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50800</xdr:rowOff>
        </xdr:from>
        <xdr:to>
          <xdr:col>7</xdr:col>
          <xdr:colOff>12700</xdr:colOff>
          <xdr:row>28</xdr:row>
          <xdr:rowOff>0</xdr:rowOff>
        </xdr:to>
        <xdr:sp macro="" textlink="">
          <xdr:nvSpPr>
            <xdr:cNvPr id="4178" name="Option Button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27</xdr:row>
          <xdr:rowOff>44450</xdr:rowOff>
        </xdr:from>
        <xdr:to>
          <xdr:col>8</xdr:col>
          <xdr:colOff>298450</xdr:colOff>
          <xdr:row>28</xdr:row>
          <xdr:rowOff>0</xdr:rowOff>
        </xdr:to>
        <xdr:sp macro="" textlink="">
          <xdr:nvSpPr>
            <xdr:cNvPr id="4179" name="Option Button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298450</xdr:colOff>
          <xdr:row>33</xdr:row>
          <xdr:rowOff>400050</xdr:rowOff>
        </xdr:to>
        <xdr:sp macro="" textlink="">
          <xdr:nvSpPr>
            <xdr:cNvPr id="4180" name="Option Button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33</xdr:row>
          <xdr:rowOff>0</xdr:rowOff>
        </xdr:from>
        <xdr:to>
          <xdr:col>7</xdr:col>
          <xdr:colOff>0</xdr:colOff>
          <xdr:row>33</xdr:row>
          <xdr:rowOff>400050</xdr:rowOff>
        </xdr:to>
        <xdr:sp macro="" textlink="">
          <xdr:nvSpPr>
            <xdr:cNvPr id="4181" name="Option Button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8</xdr:col>
          <xdr:colOff>298450</xdr:colOff>
          <xdr:row>33</xdr:row>
          <xdr:rowOff>400050</xdr:rowOff>
        </xdr:to>
        <xdr:sp macro="" textlink="">
          <xdr:nvSpPr>
            <xdr:cNvPr id="4182" name="Option Button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298450</xdr:colOff>
          <xdr:row>38</xdr:row>
          <xdr:rowOff>400050</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38</xdr:row>
          <xdr:rowOff>19050</xdr:rowOff>
        </xdr:from>
        <xdr:to>
          <xdr:col>7</xdr:col>
          <xdr:colOff>0</xdr:colOff>
          <xdr:row>38</xdr:row>
          <xdr:rowOff>425450</xdr:rowOff>
        </xdr:to>
        <xdr:sp macro="" textlink="">
          <xdr:nvSpPr>
            <xdr:cNvPr id="4184" name="Option Button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8</xdr:col>
          <xdr:colOff>298450</xdr:colOff>
          <xdr:row>38</xdr:row>
          <xdr:rowOff>431800</xdr:rowOff>
        </xdr:to>
        <xdr:sp macro="" textlink="">
          <xdr:nvSpPr>
            <xdr:cNvPr id="4185" name="Option Button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31750</xdr:rowOff>
        </xdr:from>
        <xdr:to>
          <xdr:col>4</xdr:col>
          <xdr:colOff>298450</xdr:colOff>
          <xdr:row>39</xdr:row>
          <xdr:rowOff>431800</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50800</xdr:rowOff>
        </xdr:from>
        <xdr:to>
          <xdr:col>7</xdr:col>
          <xdr:colOff>0</xdr:colOff>
          <xdr:row>40</xdr:row>
          <xdr:rowOff>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44450</xdr:rowOff>
        </xdr:from>
        <xdr:to>
          <xdr:col>8</xdr:col>
          <xdr:colOff>298450</xdr:colOff>
          <xdr:row>40</xdr:row>
          <xdr:rowOff>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38100</xdr:rowOff>
        </xdr:from>
        <xdr:to>
          <xdr:col>4</xdr:col>
          <xdr:colOff>298450</xdr:colOff>
          <xdr:row>40</xdr:row>
          <xdr:rowOff>431800</xdr:rowOff>
        </xdr:to>
        <xdr:sp macro="" textlink="">
          <xdr:nvSpPr>
            <xdr:cNvPr id="4189" name="Option Button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40</xdr:row>
          <xdr:rowOff>50800</xdr:rowOff>
        </xdr:from>
        <xdr:to>
          <xdr:col>7</xdr:col>
          <xdr:colOff>0</xdr:colOff>
          <xdr:row>41</xdr:row>
          <xdr:rowOff>0</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44450</xdr:rowOff>
        </xdr:from>
        <xdr:to>
          <xdr:col>8</xdr:col>
          <xdr:colOff>298450</xdr:colOff>
          <xdr:row>41</xdr:row>
          <xdr:rowOff>0</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44450</xdr:rowOff>
        </xdr:from>
        <xdr:to>
          <xdr:col>4</xdr:col>
          <xdr:colOff>298450</xdr:colOff>
          <xdr:row>42</xdr:row>
          <xdr:rowOff>0</xdr:rowOff>
        </xdr:to>
        <xdr:sp macro="" textlink="">
          <xdr:nvSpPr>
            <xdr:cNvPr id="4192" name="Option Button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41</xdr:row>
          <xdr:rowOff>50800</xdr:rowOff>
        </xdr:from>
        <xdr:to>
          <xdr:col>7</xdr:col>
          <xdr:colOff>0</xdr:colOff>
          <xdr:row>42</xdr:row>
          <xdr:rowOff>0</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44450</xdr:rowOff>
        </xdr:from>
        <xdr:to>
          <xdr:col>8</xdr:col>
          <xdr:colOff>298450</xdr:colOff>
          <xdr:row>42</xdr:row>
          <xdr:rowOff>0</xdr:rowOff>
        </xdr:to>
        <xdr:sp macro="" textlink="">
          <xdr:nvSpPr>
            <xdr:cNvPr id="4194" name="Option Button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298450</xdr:colOff>
          <xdr:row>35</xdr:row>
          <xdr:rowOff>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34</xdr:row>
          <xdr:rowOff>0</xdr:rowOff>
        </xdr:from>
        <xdr:to>
          <xdr:col>7</xdr:col>
          <xdr:colOff>0</xdr:colOff>
          <xdr:row>35</xdr:row>
          <xdr:rowOff>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298450</xdr:colOff>
          <xdr:row>35</xdr:row>
          <xdr:rowOff>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298450</xdr:colOff>
          <xdr:row>36</xdr:row>
          <xdr:rowOff>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35</xdr:row>
          <xdr:rowOff>0</xdr:rowOff>
        </xdr:from>
        <xdr:to>
          <xdr:col>7</xdr:col>
          <xdr:colOff>0</xdr:colOff>
          <xdr:row>36</xdr:row>
          <xdr:rowOff>0</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298450</xdr:colOff>
          <xdr:row>36</xdr:row>
          <xdr:rowOff>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298450</xdr:colOff>
          <xdr:row>37</xdr:row>
          <xdr:rowOff>0</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36</xdr:row>
          <xdr:rowOff>0</xdr:rowOff>
        </xdr:from>
        <xdr:to>
          <xdr:col>7</xdr:col>
          <xdr:colOff>0</xdr:colOff>
          <xdr:row>37</xdr:row>
          <xdr:rowOff>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298450</xdr:colOff>
          <xdr:row>37</xdr:row>
          <xdr:rowOff>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298450</xdr:colOff>
          <xdr:row>38</xdr:row>
          <xdr:rowOff>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37</xdr:row>
          <xdr:rowOff>0</xdr:rowOff>
        </xdr:from>
        <xdr:to>
          <xdr:col>7</xdr:col>
          <xdr:colOff>0</xdr:colOff>
          <xdr:row>38</xdr:row>
          <xdr:rowOff>0</xdr:rowOff>
        </xdr:to>
        <xdr:sp macro="" textlink="">
          <xdr:nvSpPr>
            <xdr:cNvPr id="4205" name="Option Button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25400</xdr:rowOff>
        </xdr:from>
        <xdr:to>
          <xdr:col>8</xdr:col>
          <xdr:colOff>298450</xdr:colOff>
          <xdr:row>37</xdr:row>
          <xdr:rowOff>641350</xdr:rowOff>
        </xdr:to>
        <xdr:sp macro="" textlink="">
          <xdr:nvSpPr>
            <xdr:cNvPr id="4206" name="Option Button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448655</xdr:colOff>
      <xdr:row>1</xdr:row>
      <xdr:rowOff>374117</xdr:rowOff>
    </xdr:from>
    <xdr:to>
      <xdr:col>27</xdr:col>
      <xdr:colOff>484241</xdr:colOff>
      <xdr:row>23</xdr:row>
      <xdr:rowOff>163237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1513530" y="751942"/>
          <a:ext cx="10900436" cy="8380670"/>
          <a:chOff x="10910301" y="1303335"/>
          <a:chExt cx="10770707" cy="8162653"/>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1025533" y="1303335"/>
            <a:ext cx="9654190" cy="7992000"/>
            <a:chOff x="11024259" y="1265542"/>
            <a:chExt cx="9581610" cy="7993475"/>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1024259" y="1265542"/>
              <a:ext cx="9581610" cy="7993475"/>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wrap="square" anchor="b"/>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a:endParaRPr lang="ja-JP" b="1">
                <a:solidFill>
                  <a:sysClr val="windowText" lastClr="000000"/>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3351301" y="2735697"/>
              <a:ext cx="2718054" cy="1861375"/>
            </a:xfrm>
            <a:prstGeom prst="rect">
              <a:avLst/>
            </a:prstGeom>
            <a:solidFill>
              <a:srgbClr val="BEEBDF">
                <a:alpha val="20000"/>
              </a:srgbClr>
            </a:solidFill>
            <a:ln w="28575">
              <a:solidFill>
                <a:schemeClr val="accent6"/>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6088363" y="4616131"/>
              <a:ext cx="1850051" cy="2833356"/>
            </a:xfrm>
            <a:prstGeom prst="rect">
              <a:avLst/>
            </a:prstGeom>
            <a:solidFill>
              <a:srgbClr val="F9B3A7">
                <a:alpha val="20000"/>
              </a:srgbClr>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7045069" y="2735696"/>
              <a:ext cx="893346" cy="921158"/>
            </a:xfrm>
            <a:prstGeom prst="rect">
              <a:avLst/>
            </a:prstGeom>
            <a:solidFill>
              <a:srgbClr val="BFEBFA">
                <a:alpha val="20000"/>
              </a:srgb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13305240" y="4615543"/>
              <a:ext cx="2778401" cy="2853871"/>
              <a:chOff x="13293587" y="4617244"/>
              <a:chExt cx="2795726" cy="2852737"/>
            </a:xfrm>
          </xdr:grpSpPr>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14632883" y="4648994"/>
                <a:ext cx="1456430" cy="2820987"/>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flipV="1">
                <a:off x="13309541" y="4620264"/>
                <a:ext cx="2776145" cy="1589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13293587" y="4636294"/>
                <a:ext cx="1356163" cy="1446050"/>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6049625" y="4617244"/>
                <a:ext cx="25425" cy="282652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4633795" y="7427881"/>
                <a:ext cx="1446574" cy="0"/>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14623159" y="6077046"/>
                <a:ext cx="15955" cy="135613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H="1" flipV="1">
                <a:off x="13309543" y="6087641"/>
                <a:ext cx="1340207" cy="10595"/>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a:off x="13330816" y="4635500"/>
                <a:ext cx="20059" cy="145743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16083077" y="2728799"/>
              <a:ext cx="1882887" cy="1886744"/>
              <a:chOff x="16085345" y="2730500"/>
              <a:chExt cx="1893093" cy="1886744"/>
            </a:xfrm>
          </xdr:grpSpPr>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6102013" y="2737644"/>
                <a:ext cx="935037" cy="187960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17037050" y="3671094"/>
                <a:ext cx="941388" cy="93345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H="1">
                <a:off x="16085345" y="4591844"/>
                <a:ext cx="1885155"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17950656" y="3671094"/>
                <a:ext cx="7938" cy="92075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17041813" y="3679031"/>
                <a:ext cx="912812"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300-000010000000}"/>
                  </a:ext>
                </a:extLst>
              </xdr:cNvPr>
              <xdr:cNvCxnSpPr>
                <a:stCxn id="11" idx="3"/>
              </xdr:cNvCxnSpPr>
            </xdr:nvCxnSpPr>
            <xdr:spPr>
              <a:xfrm flipH="1" flipV="1">
                <a:off x="17029906" y="2742406"/>
                <a:ext cx="7144" cy="935038"/>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flipH="1">
                <a:off x="16097250" y="2734469"/>
                <a:ext cx="936625"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16089313" y="2730500"/>
                <a:ext cx="7937" cy="1857375"/>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grpSp>
      </xdr:grpSp>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10910301" y="1433533"/>
          <a:ext cx="10770707" cy="8032455"/>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12</xdr:col>
      <xdr:colOff>0</xdr:colOff>
      <xdr:row>30</xdr:row>
      <xdr:rowOff>15875</xdr:rowOff>
    </xdr:from>
    <xdr:to>
      <xdr:col>19</xdr:col>
      <xdr:colOff>598848</xdr:colOff>
      <xdr:row>36</xdr:row>
      <xdr:rowOff>225424</xdr:rowOff>
    </xdr:to>
    <xdr:grpSp>
      <xdr:nvGrpSpPr>
        <xdr:cNvPr id="143" name="グループ化 142">
          <a:extLst>
            <a:ext uri="{FF2B5EF4-FFF2-40B4-BE49-F238E27FC236}">
              <a16:creationId xmlns:a16="http://schemas.microsoft.com/office/drawing/2014/main" id="{00000000-0008-0000-0300-00008F000000}"/>
            </a:ext>
          </a:extLst>
        </xdr:cNvPr>
        <xdr:cNvGrpSpPr/>
      </xdr:nvGrpSpPr>
      <xdr:grpSpPr>
        <a:xfrm>
          <a:off x="11791950" y="11807825"/>
          <a:ext cx="5250223" cy="2301874"/>
          <a:chOff x="16402051" y="9048751"/>
          <a:chExt cx="5234348" cy="2238374"/>
        </a:xfrm>
      </xdr:grpSpPr>
      <xdr:sp macro="" textlink="">
        <xdr:nvSpPr>
          <xdr:cNvPr id="144" name="正方形/長方形 143">
            <a:extLst>
              <a:ext uri="{FF2B5EF4-FFF2-40B4-BE49-F238E27FC236}">
                <a16:creationId xmlns:a16="http://schemas.microsoft.com/office/drawing/2014/main" id="{00000000-0008-0000-0300-000090000000}"/>
              </a:ext>
            </a:extLst>
          </xdr:cNvPr>
          <xdr:cNvSpPr/>
        </xdr:nvSpPr>
        <xdr:spPr>
          <a:xfrm>
            <a:off x="16402051" y="9048751"/>
            <a:ext cx="5232400" cy="2238374"/>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合意形成</a:t>
            </a: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 促進度合の項目　円の大きさ</a:t>
            </a:r>
            <a:endParaRPr lang="en-US" altLang="ja-JP" sz="14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5" name="楕円 144">
            <a:extLst>
              <a:ext uri="{FF2B5EF4-FFF2-40B4-BE49-F238E27FC236}">
                <a16:creationId xmlns:a16="http://schemas.microsoft.com/office/drawing/2014/main" id="{00000000-0008-0000-0300-000091000000}"/>
              </a:ext>
            </a:extLst>
          </xdr:cNvPr>
          <xdr:cNvSpPr/>
        </xdr:nvSpPr>
        <xdr:spPr>
          <a:xfrm>
            <a:off x="16592550" y="9410701"/>
            <a:ext cx="1821188" cy="1776994"/>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800" b="1">
                <a:solidFill>
                  <a:schemeClr val="tx1"/>
                </a:solidFill>
                <a:latin typeface="ＭＳ Ｐゴシック" panose="020B0600070205080204" pitchFamily="50" charset="-128"/>
                <a:ea typeface="ＭＳ Ｐゴシック" panose="020B0600070205080204" pitchFamily="50" charset="-128"/>
              </a:rPr>
              <a:t>3</a:t>
            </a:r>
          </a:p>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（最大）</a:t>
            </a:r>
            <a:endParaRPr lang="en-US" altLang="ja-JP" sz="1800" b="1">
              <a:solidFill>
                <a:schemeClr val="tx1"/>
              </a:solidFill>
              <a:latin typeface="ＭＳ Ｐゴシック" panose="020B0600070205080204" pitchFamily="50" charset="-128"/>
              <a:ea typeface="ＭＳ Ｐゴシック" panose="020B0600070205080204" pitchFamily="50" charset="-128"/>
            </a:endParaRP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50</a:t>
            </a: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6" name="楕円 145">
            <a:extLst>
              <a:ext uri="{FF2B5EF4-FFF2-40B4-BE49-F238E27FC236}">
                <a16:creationId xmlns:a16="http://schemas.microsoft.com/office/drawing/2014/main" id="{00000000-0008-0000-0300-000092000000}"/>
              </a:ext>
            </a:extLst>
          </xdr:cNvPr>
          <xdr:cNvSpPr/>
        </xdr:nvSpPr>
        <xdr:spPr>
          <a:xfrm>
            <a:off x="18611850" y="9613901"/>
            <a:ext cx="1398998" cy="1395302"/>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6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600" b="1">
                <a:solidFill>
                  <a:schemeClr val="tx1"/>
                </a:solidFill>
                <a:latin typeface="ＭＳ Ｐゴシック" panose="020B0600070205080204" pitchFamily="50" charset="-128"/>
                <a:ea typeface="ＭＳ Ｐゴシック" panose="020B0600070205080204" pitchFamily="50" charset="-128"/>
              </a:rPr>
              <a:t>2</a:t>
            </a: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30</a:t>
            </a:r>
            <a:endParaRPr lang="ja-JP" sz="18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7" name="楕円 146">
            <a:extLst>
              <a:ext uri="{FF2B5EF4-FFF2-40B4-BE49-F238E27FC236}">
                <a16:creationId xmlns:a16="http://schemas.microsoft.com/office/drawing/2014/main" id="{00000000-0008-0000-0300-000093000000}"/>
              </a:ext>
            </a:extLst>
          </xdr:cNvPr>
          <xdr:cNvSpPr/>
        </xdr:nvSpPr>
        <xdr:spPr>
          <a:xfrm>
            <a:off x="20881432" y="10080626"/>
            <a:ext cx="42427" cy="39171"/>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8" name="正方形/長方形 147">
            <a:extLst>
              <a:ext uri="{FF2B5EF4-FFF2-40B4-BE49-F238E27FC236}">
                <a16:creationId xmlns:a16="http://schemas.microsoft.com/office/drawing/2014/main" id="{00000000-0008-0000-0300-000094000000}"/>
              </a:ext>
            </a:extLst>
          </xdr:cNvPr>
          <xdr:cNvSpPr/>
        </xdr:nvSpPr>
        <xdr:spPr>
          <a:xfrm>
            <a:off x="20132675" y="10232205"/>
            <a:ext cx="1503724" cy="8498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rPr>
              <a:t>ステップ</a:t>
            </a:r>
            <a:r>
              <a:rPr lang="en-US" altLang="ja-JP" sz="1800" b="1">
                <a:solidFill>
                  <a:schemeClr val="tx1"/>
                </a:solidFill>
              </a:rPr>
              <a:t>1</a:t>
            </a:r>
          </a:p>
          <a:p>
            <a:pPr algn="ctr"/>
            <a:r>
              <a:rPr lang="en-US" altLang="ja-JP" sz="1800" b="1">
                <a:solidFill>
                  <a:schemeClr val="tx1"/>
                </a:solidFill>
              </a:rPr>
              <a:t>0</a:t>
            </a:r>
            <a:endParaRPr lang="ja-JP" sz="1800" b="1">
              <a:solidFill>
                <a:schemeClr val="tx1"/>
              </a:solidFill>
            </a:endParaRPr>
          </a:p>
        </xdr:txBody>
      </xdr:sp>
    </xdr:grpSp>
    <xdr:clientData/>
  </xdr:twoCellAnchor>
  <xdr:twoCellAnchor>
    <xdr:from>
      <xdr:col>20</xdr:col>
      <xdr:colOff>203200</xdr:colOff>
      <xdr:row>30</xdr:row>
      <xdr:rowOff>12700</xdr:rowOff>
    </xdr:from>
    <xdr:to>
      <xdr:col>23</xdr:col>
      <xdr:colOff>241720</xdr:colOff>
      <xdr:row>34</xdr:row>
      <xdr:rowOff>205445</xdr:rowOff>
    </xdr:to>
    <xdr:grpSp>
      <xdr:nvGrpSpPr>
        <xdr:cNvPr id="28" name="グループ化 27">
          <a:extLst>
            <a:ext uri="{FF2B5EF4-FFF2-40B4-BE49-F238E27FC236}">
              <a16:creationId xmlns:a16="http://schemas.microsoft.com/office/drawing/2014/main" id="{00000000-0008-0000-0300-00001C000000}"/>
            </a:ext>
          </a:extLst>
        </xdr:cNvPr>
        <xdr:cNvGrpSpPr/>
      </xdr:nvGrpSpPr>
      <xdr:grpSpPr>
        <a:xfrm>
          <a:off x="17325975" y="11801475"/>
          <a:ext cx="2095920" cy="1373845"/>
          <a:chOff x="18440400" y="9128125"/>
          <a:chExt cx="2089570" cy="1332570"/>
        </a:xfrm>
      </xdr:grpSpPr>
      <xdr:sp macro="" textlink="">
        <xdr:nvSpPr>
          <xdr:cNvPr id="149" name="正方形/長方形 148">
            <a:extLst>
              <a:ext uri="{FF2B5EF4-FFF2-40B4-BE49-F238E27FC236}">
                <a16:creationId xmlns:a16="http://schemas.microsoft.com/office/drawing/2014/main" id="{00000000-0008-0000-0300-000095000000}"/>
              </a:ext>
            </a:extLst>
          </xdr:cNvPr>
          <xdr:cNvSpPr/>
        </xdr:nvSpPr>
        <xdr:spPr>
          <a:xfrm>
            <a:off x="18440400" y="9128125"/>
            <a:ext cx="2089570" cy="1332570"/>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600" b="1">
                <a:solidFill>
                  <a:schemeClr val="tx1"/>
                </a:solidFill>
                <a:latin typeface="ＭＳ Ｐゴシック" panose="020B0600070205080204" pitchFamily="50" charset="-128"/>
                <a:ea typeface="ＭＳ Ｐゴシック" panose="020B0600070205080204" pitchFamily="50" charset="-128"/>
              </a:rPr>
              <a:t>凡例</a:t>
            </a:r>
            <a:endParaRPr lang="en-US" altLang="ja-JP" sz="16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0" name="楕円 149">
            <a:extLst>
              <a:ext uri="{FF2B5EF4-FFF2-40B4-BE49-F238E27FC236}">
                <a16:creationId xmlns:a16="http://schemas.microsoft.com/office/drawing/2014/main" id="{00000000-0008-0000-0300-000096000000}"/>
              </a:ext>
            </a:extLst>
          </xdr:cNvPr>
          <xdr:cNvSpPr/>
        </xdr:nvSpPr>
        <xdr:spPr>
          <a:xfrm>
            <a:off x="18826660" y="9523167"/>
            <a:ext cx="281324" cy="264535"/>
          </a:xfrm>
          <a:prstGeom prst="ellipse">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1" name="正方形/長方形 150">
            <a:extLst>
              <a:ext uri="{FF2B5EF4-FFF2-40B4-BE49-F238E27FC236}">
                <a16:creationId xmlns:a16="http://schemas.microsoft.com/office/drawing/2014/main" id="{00000000-0008-0000-0300-000097000000}"/>
              </a:ext>
            </a:extLst>
          </xdr:cNvPr>
          <xdr:cNvSpPr/>
        </xdr:nvSpPr>
        <xdr:spPr>
          <a:xfrm>
            <a:off x="19182569" y="9458325"/>
            <a:ext cx="1025662" cy="3689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ja-JP" altLang="en-US" sz="1600" b="1">
                <a:solidFill>
                  <a:schemeClr val="tx1"/>
                </a:solidFill>
                <a:latin typeface="+mn-ea"/>
                <a:ea typeface="+mn-ea"/>
              </a:rPr>
              <a:t>＝１回目</a:t>
            </a:r>
            <a:endParaRPr lang="ja-JP" sz="1600" b="1">
              <a:solidFill>
                <a:schemeClr val="tx1"/>
              </a:solidFill>
              <a:latin typeface="+mn-ea"/>
              <a:ea typeface="+mn-ea"/>
            </a:endParaRPr>
          </a:p>
        </xdr:txBody>
      </xdr:sp>
      <xdr:sp macro="" textlink="">
        <xdr:nvSpPr>
          <xdr:cNvPr id="152" name="楕円 151">
            <a:extLst>
              <a:ext uri="{FF2B5EF4-FFF2-40B4-BE49-F238E27FC236}">
                <a16:creationId xmlns:a16="http://schemas.microsoft.com/office/drawing/2014/main" id="{00000000-0008-0000-0300-000098000000}"/>
              </a:ext>
            </a:extLst>
          </xdr:cNvPr>
          <xdr:cNvSpPr/>
        </xdr:nvSpPr>
        <xdr:spPr>
          <a:xfrm>
            <a:off x="18824575" y="9971676"/>
            <a:ext cx="283411" cy="278806"/>
          </a:xfrm>
          <a:prstGeom prst="ellipse">
            <a:avLst/>
          </a:prstGeom>
          <a:solidFill>
            <a:schemeClr val="accent4">
              <a:lumMod val="20000"/>
              <a:lumOff val="80000"/>
            </a:schemeClr>
          </a:solidFill>
          <a:ln w="571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3" name="正方形/長方形 152">
            <a:extLst>
              <a:ext uri="{FF2B5EF4-FFF2-40B4-BE49-F238E27FC236}">
                <a16:creationId xmlns:a16="http://schemas.microsoft.com/office/drawing/2014/main" id="{00000000-0008-0000-0300-000099000000}"/>
              </a:ext>
            </a:extLst>
          </xdr:cNvPr>
          <xdr:cNvSpPr/>
        </xdr:nvSpPr>
        <xdr:spPr>
          <a:xfrm>
            <a:off x="19182527" y="9943226"/>
            <a:ext cx="1016137" cy="3657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ja-JP" altLang="en-US" sz="1600" b="1">
                <a:solidFill>
                  <a:schemeClr val="tx1"/>
                </a:solidFill>
                <a:latin typeface="+mn-ea"/>
                <a:ea typeface="+mn-ea"/>
              </a:rPr>
              <a:t>＝２回目</a:t>
            </a:r>
            <a:endParaRPr lang="ja-JP" sz="1600" b="1">
              <a:solidFill>
                <a:schemeClr val="tx1"/>
              </a:solidFill>
              <a:latin typeface="+mn-ea"/>
              <a:ea typeface="+mn-ea"/>
            </a:endParaRP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9</xdr:col>
          <xdr:colOff>0</xdr:colOff>
          <xdr:row>42</xdr:row>
          <xdr:rowOff>0</xdr:rowOff>
        </xdr:to>
        <xdr:sp macro="" textlink="">
          <xdr:nvSpPr>
            <xdr:cNvPr id="7169" name="Group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9</xdr:col>
          <xdr:colOff>0</xdr:colOff>
          <xdr:row>36</xdr:row>
          <xdr:rowOff>0</xdr:rowOff>
        </xdr:to>
        <xdr:sp macro="" textlink="">
          <xdr:nvSpPr>
            <xdr:cNvPr id="7170" name="Group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9</xdr:col>
          <xdr:colOff>0</xdr:colOff>
          <xdr:row>34</xdr:row>
          <xdr:rowOff>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9</xdr:col>
          <xdr:colOff>0</xdr:colOff>
          <xdr:row>38</xdr:row>
          <xdr:rowOff>0</xdr:rowOff>
        </xdr:to>
        <xdr:sp macro="" textlink="">
          <xdr:nvSpPr>
            <xdr:cNvPr id="7172" name="Group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9</xdr:col>
          <xdr:colOff>0</xdr:colOff>
          <xdr:row>39</xdr:row>
          <xdr:rowOff>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9</xdr:col>
          <xdr:colOff>0</xdr:colOff>
          <xdr:row>40</xdr:row>
          <xdr:rowOff>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9</xdr:col>
          <xdr:colOff>0</xdr:colOff>
          <xdr:row>41</xdr:row>
          <xdr:rowOff>0</xdr:rowOff>
        </xdr:to>
        <xdr:sp macro="" textlink="">
          <xdr:nvSpPr>
            <xdr:cNvPr id="7175" name="Group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9</xdr:col>
          <xdr:colOff>0</xdr:colOff>
          <xdr:row>20</xdr:row>
          <xdr:rowOff>0</xdr:rowOff>
        </xdr:to>
        <xdr:sp macro="" textlink="">
          <xdr:nvSpPr>
            <xdr:cNvPr id="7176" name="Group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9</xdr:col>
          <xdr:colOff>0</xdr:colOff>
          <xdr:row>21</xdr:row>
          <xdr:rowOff>0</xdr:rowOff>
        </xdr:to>
        <xdr:sp macro="" textlink="">
          <xdr:nvSpPr>
            <xdr:cNvPr id="7177" name="Group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9</xdr:col>
          <xdr:colOff>0</xdr:colOff>
          <xdr:row>22</xdr:row>
          <xdr:rowOff>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9</xdr:col>
          <xdr:colOff>0</xdr:colOff>
          <xdr:row>23</xdr:row>
          <xdr:rowOff>0</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9</xdr:col>
          <xdr:colOff>0</xdr:colOff>
          <xdr:row>24</xdr:row>
          <xdr:rowOff>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9</xdr:col>
          <xdr:colOff>0</xdr:colOff>
          <xdr:row>25</xdr:row>
          <xdr:rowOff>0</xdr:rowOff>
        </xdr:to>
        <xdr:sp macro="" textlink="">
          <xdr:nvSpPr>
            <xdr:cNvPr id="7181" name="Group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9</xdr:col>
          <xdr:colOff>0</xdr:colOff>
          <xdr:row>26</xdr:row>
          <xdr:rowOff>0</xdr:rowOff>
        </xdr:to>
        <xdr:sp macro="" textlink="">
          <xdr:nvSpPr>
            <xdr:cNvPr id="7182" name="Group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9</xdr:col>
          <xdr:colOff>0</xdr:colOff>
          <xdr:row>27</xdr:row>
          <xdr:rowOff>0</xdr:rowOff>
        </xdr:to>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9</xdr:col>
          <xdr:colOff>0</xdr:colOff>
          <xdr:row>28</xdr:row>
          <xdr:rowOff>0</xdr:rowOff>
        </xdr:to>
        <xdr:sp macro="" textlink="">
          <xdr:nvSpPr>
            <xdr:cNvPr id="7184" name="Group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9</xdr:col>
          <xdr:colOff>0</xdr:colOff>
          <xdr:row>5</xdr:row>
          <xdr:rowOff>0</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9</xdr:col>
          <xdr:colOff>0</xdr:colOff>
          <xdr:row>6</xdr:row>
          <xdr:rowOff>0</xdr:rowOff>
        </xdr:to>
        <xdr:sp macro="" textlink="">
          <xdr:nvSpPr>
            <xdr:cNvPr id="7186" name="Group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9</xdr:col>
          <xdr:colOff>0</xdr:colOff>
          <xdr:row>7</xdr:row>
          <xdr:rowOff>0</xdr:rowOff>
        </xdr:to>
        <xdr:sp macro="" textlink="">
          <xdr:nvSpPr>
            <xdr:cNvPr id="7187" name="Group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9</xdr:col>
          <xdr:colOff>0</xdr:colOff>
          <xdr:row>8</xdr:row>
          <xdr:rowOff>0</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9</xdr:col>
          <xdr:colOff>0</xdr:colOff>
          <xdr:row>9</xdr:row>
          <xdr:rowOff>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9</xdr:col>
          <xdr:colOff>0</xdr:colOff>
          <xdr:row>10</xdr:row>
          <xdr:rowOff>0</xdr:rowOff>
        </xdr:to>
        <xdr:sp macro="" textlink="">
          <xdr:nvSpPr>
            <xdr:cNvPr id="7190" name="Group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9</xdr:col>
          <xdr:colOff>0</xdr:colOff>
          <xdr:row>12</xdr:row>
          <xdr:rowOff>0</xdr:rowOff>
        </xdr:to>
        <xdr:sp macro="" textlink="">
          <xdr:nvSpPr>
            <xdr:cNvPr id="7192" name="Group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9</xdr:col>
          <xdr:colOff>0</xdr:colOff>
          <xdr:row>13</xdr:row>
          <xdr:rowOff>0</xdr:rowOff>
        </xdr:to>
        <xdr:sp macro="" textlink="">
          <xdr:nvSpPr>
            <xdr:cNvPr id="7193" name="Group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9</xdr:col>
          <xdr:colOff>0</xdr:colOff>
          <xdr:row>14</xdr:row>
          <xdr:rowOff>0</xdr:rowOff>
        </xdr:to>
        <xdr:sp macro="" textlink="">
          <xdr:nvSpPr>
            <xdr:cNvPr id="7194" name="Group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5</xdr:col>
          <xdr:colOff>0</xdr:colOff>
          <xdr:row>4</xdr:row>
          <xdr:rowOff>400050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4</xdr:row>
          <xdr:rowOff>0</xdr:rowOff>
        </xdr:from>
        <xdr:to>
          <xdr:col>7</xdr:col>
          <xdr:colOff>19050</xdr:colOff>
          <xdr:row>4</xdr:row>
          <xdr:rowOff>400050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0</xdr:rowOff>
        </xdr:from>
        <xdr:to>
          <xdr:col>9</xdr:col>
          <xdr:colOff>0</xdr:colOff>
          <xdr:row>4</xdr:row>
          <xdr:rowOff>400050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6350</xdr:rowOff>
        </xdr:from>
        <xdr:to>
          <xdr:col>5</xdr:col>
          <xdr:colOff>0</xdr:colOff>
          <xdr:row>5</xdr:row>
          <xdr:rowOff>400050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5</xdr:row>
          <xdr:rowOff>31750</xdr:rowOff>
        </xdr:from>
        <xdr:to>
          <xdr:col>7</xdr:col>
          <xdr:colOff>19050</xdr:colOff>
          <xdr:row>5</xdr:row>
          <xdr:rowOff>431800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25400</xdr:rowOff>
        </xdr:from>
        <xdr:to>
          <xdr:col>9</xdr:col>
          <xdr:colOff>0</xdr:colOff>
          <xdr:row>5</xdr:row>
          <xdr:rowOff>431800</xdr:rowOff>
        </xdr:to>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12700</xdr:rowOff>
        </xdr:from>
        <xdr:to>
          <xdr:col>5</xdr:col>
          <xdr:colOff>0</xdr:colOff>
          <xdr:row>6</xdr:row>
          <xdr:rowOff>400050</xdr:rowOff>
        </xdr:to>
        <xdr:sp macro="" textlink="">
          <xdr:nvSpPr>
            <xdr:cNvPr id="7201" name="Option Button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6</xdr:row>
          <xdr:rowOff>50800</xdr:rowOff>
        </xdr:from>
        <xdr:to>
          <xdr:col>7</xdr:col>
          <xdr:colOff>19050</xdr:colOff>
          <xdr:row>7</xdr:row>
          <xdr:rowOff>0</xdr:rowOff>
        </xdr:to>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44450</xdr:rowOff>
        </xdr:from>
        <xdr:to>
          <xdr:col>9</xdr:col>
          <xdr:colOff>0</xdr:colOff>
          <xdr:row>7</xdr:row>
          <xdr:rowOff>0</xdr:rowOff>
        </xdr:to>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19050</xdr:rowOff>
        </xdr:from>
        <xdr:to>
          <xdr:col>5</xdr:col>
          <xdr:colOff>0</xdr:colOff>
          <xdr:row>7</xdr:row>
          <xdr:rowOff>431800</xdr:rowOff>
        </xdr:to>
        <xdr:sp macro="" textlink="">
          <xdr:nvSpPr>
            <xdr:cNvPr id="7204" name="Option Button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7</xdr:row>
          <xdr:rowOff>0</xdr:rowOff>
        </xdr:from>
        <xdr:to>
          <xdr:col>7</xdr:col>
          <xdr:colOff>19050</xdr:colOff>
          <xdr:row>7</xdr:row>
          <xdr:rowOff>400050</xdr:rowOff>
        </xdr:to>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0</xdr:colOff>
          <xdr:row>7</xdr:row>
          <xdr:rowOff>400050</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25400</xdr:rowOff>
        </xdr:from>
        <xdr:to>
          <xdr:col>5</xdr:col>
          <xdr:colOff>0</xdr:colOff>
          <xdr:row>8</xdr:row>
          <xdr:rowOff>431800</xdr:rowOff>
        </xdr:to>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8</xdr:row>
          <xdr:rowOff>50800</xdr:rowOff>
        </xdr:from>
        <xdr:to>
          <xdr:col>7</xdr:col>
          <xdr:colOff>19050</xdr:colOff>
          <xdr:row>9</xdr:row>
          <xdr:rowOff>0</xdr:rowOff>
        </xdr:to>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44450</xdr:rowOff>
        </xdr:from>
        <xdr:to>
          <xdr:col>9</xdr:col>
          <xdr:colOff>0</xdr:colOff>
          <xdr:row>9</xdr:row>
          <xdr:rowOff>0</xdr:rowOff>
        </xdr:to>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31750</xdr:rowOff>
        </xdr:from>
        <xdr:to>
          <xdr:col>5</xdr:col>
          <xdr:colOff>0</xdr:colOff>
          <xdr:row>9</xdr:row>
          <xdr:rowOff>431800</xdr:rowOff>
        </xdr:to>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9</xdr:row>
          <xdr:rowOff>50800</xdr:rowOff>
        </xdr:from>
        <xdr:to>
          <xdr:col>7</xdr:col>
          <xdr:colOff>19050</xdr:colOff>
          <xdr:row>10</xdr:row>
          <xdr:rowOff>0</xdr:rowOff>
        </xdr:to>
        <xdr:sp macro="" textlink="">
          <xdr:nvSpPr>
            <xdr:cNvPr id="7211" name="Option Button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44450</xdr:rowOff>
        </xdr:from>
        <xdr:to>
          <xdr:col>9</xdr:col>
          <xdr:colOff>0</xdr:colOff>
          <xdr:row>10</xdr:row>
          <xdr:rowOff>0</xdr:rowOff>
        </xdr:to>
        <xdr:sp macro="" textlink="">
          <xdr:nvSpPr>
            <xdr:cNvPr id="7212" name="Option Button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31750</xdr:rowOff>
        </xdr:from>
        <xdr:to>
          <xdr:col>5</xdr:col>
          <xdr:colOff>0</xdr:colOff>
          <xdr:row>10</xdr:row>
          <xdr:rowOff>431800</xdr:rowOff>
        </xdr:to>
        <xdr:sp macro="" textlink="">
          <xdr:nvSpPr>
            <xdr:cNvPr id="7213" name="Option Button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10</xdr:row>
          <xdr:rowOff>50800</xdr:rowOff>
        </xdr:from>
        <xdr:to>
          <xdr:col>7</xdr:col>
          <xdr:colOff>19050</xdr:colOff>
          <xdr:row>11</xdr:row>
          <xdr:rowOff>0</xdr:rowOff>
        </xdr:to>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44450</xdr:rowOff>
        </xdr:from>
        <xdr:to>
          <xdr:col>9</xdr:col>
          <xdr:colOff>0</xdr:colOff>
          <xdr:row>11</xdr:row>
          <xdr:rowOff>0</xdr:rowOff>
        </xdr:to>
        <xdr:sp macro="" textlink="">
          <xdr:nvSpPr>
            <xdr:cNvPr id="7215" name="Option Button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38100</xdr:rowOff>
        </xdr:from>
        <xdr:to>
          <xdr:col>5</xdr:col>
          <xdr:colOff>0</xdr:colOff>
          <xdr:row>11</xdr:row>
          <xdr:rowOff>431800</xdr:rowOff>
        </xdr:to>
        <xdr:sp macro="" textlink="">
          <xdr:nvSpPr>
            <xdr:cNvPr id="7216" name="Option Button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11</xdr:row>
          <xdr:rowOff>50800</xdr:rowOff>
        </xdr:from>
        <xdr:to>
          <xdr:col>7</xdr:col>
          <xdr:colOff>19050</xdr:colOff>
          <xdr:row>12</xdr:row>
          <xdr:rowOff>0</xdr:rowOff>
        </xdr:to>
        <xdr:sp macro="" textlink="">
          <xdr:nvSpPr>
            <xdr:cNvPr id="7217" name="Option Button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44450</xdr:rowOff>
        </xdr:from>
        <xdr:to>
          <xdr:col>9</xdr:col>
          <xdr:colOff>0</xdr:colOff>
          <xdr:row>12</xdr:row>
          <xdr:rowOff>0</xdr:rowOff>
        </xdr:to>
        <xdr:sp macro="" textlink="">
          <xdr:nvSpPr>
            <xdr:cNvPr id="7218" name="Option Button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44450</xdr:rowOff>
        </xdr:from>
        <xdr:to>
          <xdr:col>5</xdr:col>
          <xdr:colOff>0</xdr:colOff>
          <xdr:row>13</xdr:row>
          <xdr:rowOff>0</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12</xdr:row>
          <xdr:rowOff>50800</xdr:rowOff>
        </xdr:from>
        <xdr:to>
          <xdr:col>7</xdr:col>
          <xdr:colOff>19050</xdr:colOff>
          <xdr:row>13</xdr:row>
          <xdr:rowOff>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44450</xdr:rowOff>
        </xdr:from>
        <xdr:to>
          <xdr:col>9</xdr:col>
          <xdr:colOff>0</xdr:colOff>
          <xdr:row>13</xdr:row>
          <xdr:rowOff>0</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50800</xdr:rowOff>
        </xdr:from>
        <xdr:to>
          <xdr:col>5</xdr:col>
          <xdr:colOff>0</xdr:colOff>
          <xdr:row>14</xdr:row>
          <xdr:rowOff>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50800</xdr:rowOff>
        </xdr:from>
        <xdr:to>
          <xdr:col>7</xdr:col>
          <xdr:colOff>19050</xdr:colOff>
          <xdr:row>14</xdr:row>
          <xdr:rowOff>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44450</xdr:rowOff>
        </xdr:from>
        <xdr:to>
          <xdr:col>9</xdr:col>
          <xdr:colOff>0</xdr:colOff>
          <xdr:row>14</xdr:row>
          <xdr:rowOff>0</xdr:rowOff>
        </xdr:to>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5</xdr:col>
          <xdr:colOff>0</xdr:colOff>
          <xdr:row>19</xdr:row>
          <xdr:rowOff>400050</xdr:rowOff>
        </xdr:to>
        <xdr:sp macro="" textlink="">
          <xdr:nvSpPr>
            <xdr:cNvPr id="7225" name="Option Button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19</xdr:row>
          <xdr:rowOff>0</xdr:rowOff>
        </xdr:from>
        <xdr:to>
          <xdr:col>7</xdr:col>
          <xdr:colOff>19050</xdr:colOff>
          <xdr:row>19</xdr:row>
          <xdr:rowOff>400050</xdr:rowOff>
        </xdr:to>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19</xdr:row>
          <xdr:rowOff>0</xdr:rowOff>
        </xdr:from>
        <xdr:to>
          <xdr:col>9</xdr:col>
          <xdr:colOff>0</xdr:colOff>
          <xdr:row>19</xdr:row>
          <xdr:rowOff>400050</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6350</xdr:rowOff>
        </xdr:from>
        <xdr:to>
          <xdr:col>5</xdr:col>
          <xdr:colOff>0</xdr:colOff>
          <xdr:row>20</xdr:row>
          <xdr:rowOff>400050</xdr:rowOff>
        </xdr:to>
        <xdr:sp macro="" textlink="">
          <xdr:nvSpPr>
            <xdr:cNvPr id="7228" name="Option Button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20</xdr:row>
          <xdr:rowOff>31750</xdr:rowOff>
        </xdr:from>
        <xdr:to>
          <xdr:col>7</xdr:col>
          <xdr:colOff>19050</xdr:colOff>
          <xdr:row>20</xdr:row>
          <xdr:rowOff>431800</xdr:rowOff>
        </xdr:to>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20</xdr:row>
          <xdr:rowOff>25400</xdr:rowOff>
        </xdr:from>
        <xdr:to>
          <xdr:col>9</xdr:col>
          <xdr:colOff>0</xdr:colOff>
          <xdr:row>20</xdr:row>
          <xdr:rowOff>431800</xdr:rowOff>
        </xdr:to>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12700</xdr:rowOff>
        </xdr:from>
        <xdr:to>
          <xdr:col>5</xdr:col>
          <xdr:colOff>0</xdr:colOff>
          <xdr:row>21</xdr:row>
          <xdr:rowOff>400050</xdr:rowOff>
        </xdr:to>
        <xdr:sp macro="" textlink="">
          <xdr:nvSpPr>
            <xdr:cNvPr id="7231" name="Option Button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21</xdr:row>
          <xdr:rowOff>50800</xdr:rowOff>
        </xdr:from>
        <xdr:to>
          <xdr:col>7</xdr:col>
          <xdr:colOff>19050</xdr:colOff>
          <xdr:row>22</xdr:row>
          <xdr:rowOff>0</xdr:rowOff>
        </xdr:to>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21</xdr:row>
          <xdr:rowOff>44450</xdr:rowOff>
        </xdr:from>
        <xdr:to>
          <xdr:col>9</xdr:col>
          <xdr:colOff>0</xdr:colOff>
          <xdr:row>22</xdr:row>
          <xdr:rowOff>0</xdr:rowOff>
        </xdr:to>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0</xdr:colOff>
          <xdr:row>22</xdr:row>
          <xdr:rowOff>431800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22</xdr:row>
          <xdr:rowOff>0</xdr:rowOff>
        </xdr:from>
        <xdr:to>
          <xdr:col>7</xdr:col>
          <xdr:colOff>19050</xdr:colOff>
          <xdr:row>22</xdr:row>
          <xdr:rowOff>400050</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22</xdr:row>
          <xdr:rowOff>0</xdr:rowOff>
        </xdr:from>
        <xdr:to>
          <xdr:col>9</xdr:col>
          <xdr:colOff>0</xdr:colOff>
          <xdr:row>22</xdr:row>
          <xdr:rowOff>400050</xdr:rowOff>
        </xdr:to>
        <xdr:sp macro="" textlink="">
          <xdr:nvSpPr>
            <xdr:cNvPr id="7236" name="Option Button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25400</xdr:rowOff>
        </xdr:from>
        <xdr:to>
          <xdr:col>5</xdr:col>
          <xdr:colOff>0</xdr:colOff>
          <xdr:row>23</xdr:row>
          <xdr:rowOff>431800</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23</xdr:row>
          <xdr:rowOff>50800</xdr:rowOff>
        </xdr:from>
        <xdr:to>
          <xdr:col>7</xdr:col>
          <xdr:colOff>19050</xdr:colOff>
          <xdr:row>24</xdr:row>
          <xdr:rowOff>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23</xdr:row>
          <xdr:rowOff>44450</xdr:rowOff>
        </xdr:from>
        <xdr:to>
          <xdr:col>9</xdr:col>
          <xdr:colOff>0</xdr:colOff>
          <xdr:row>24</xdr:row>
          <xdr:rowOff>0</xdr:rowOff>
        </xdr:to>
        <xdr:sp macro="" textlink="">
          <xdr:nvSpPr>
            <xdr:cNvPr id="7239" name="Option Button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31750</xdr:rowOff>
        </xdr:from>
        <xdr:to>
          <xdr:col>5</xdr:col>
          <xdr:colOff>0</xdr:colOff>
          <xdr:row>24</xdr:row>
          <xdr:rowOff>431800</xdr:rowOff>
        </xdr:to>
        <xdr:sp macro="" textlink="">
          <xdr:nvSpPr>
            <xdr:cNvPr id="7240" name="Option Button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24</xdr:row>
          <xdr:rowOff>50800</xdr:rowOff>
        </xdr:from>
        <xdr:to>
          <xdr:col>7</xdr:col>
          <xdr:colOff>19050</xdr:colOff>
          <xdr:row>25</xdr:row>
          <xdr:rowOff>0</xdr:rowOff>
        </xdr:to>
        <xdr:sp macro="" textlink="">
          <xdr:nvSpPr>
            <xdr:cNvPr id="7241" name="Option Button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24</xdr:row>
          <xdr:rowOff>44450</xdr:rowOff>
        </xdr:from>
        <xdr:to>
          <xdr:col>9</xdr:col>
          <xdr:colOff>0</xdr:colOff>
          <xdr:row>25</xdr:row>
          <xdr:rowOff>0</xdr:rowOff>
        </xdr:to>
        <xdr:sp macro="" textlink="">
          <xdr:nvSpPr>
            <xdr:cNvPr id="7242" name="Option Button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31750</xdr:rowOff>
        </xdr:from>
        <xdr:to>
          <xdr:col>5</xdr:col>
          <xdr:colOff>0</xdr:colOff>
          <xdr:row>25</xdr:row>
          <xdr:rowOff>431800</xdr:rowOff>
        </xdr:to>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25</xdr:row>
          <xdr:rowOff>50800</xdr:rowOff>
        </xdr:from>
        <xdr:to>
          <xdr:col>7</xdr:col>
          <xdr:colOff>19050</xdr:colOff>
          <xdr:row>26</xdr:row>
          <xdr:rowOff>0</xdr:rowOff>
        </xdr:to>
        <xdr:sp macro="" textlink="">
          <xdr:nvSpPr>
            <xdr:cNvPr id="7244" name="Option Button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25</xdr:row>
          <xdr:rowOff>44450</xdr:rowOff>
        </xdr:from>
        <xdr:to>
          <xdr:col>9</xdr:col>
          <xdr:colOff>0</xdr:colOff>
          <xdr:row>26</xdr:row>
          <xdr:rowOff>0</xdr:rowOff>
        </xdr:to>
        <xdr:sp macro="" textlink="">
          <xdr:nvSpPr>
            <xdr:cNvPr id="7245" name="Option Button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38100</xdr:rowOff>
        </xdr:from>
        <xdr:to>
          <xdr:col>5</xdr:col>
          <xdr:colOff>0</xdr:colOff>
          <xdr:row>26</xdr:row>
          <xdr:rowOff>431800</xdr:rowOff>
        </xdr:to>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26</xdr:row>
          <xdr:rowOff>50800</xdr:rowOff>
        </xdr:from>
        <xdr:to>
          <xdr:col>7</xdr:col>
          <xdr:colOff>19050</xdr:colOff>
          <xdr:row>27</xdr:row>
          <xdr:rowOff>0</xdr:rowOff>
        </xdr:to>
        <xdr:sp macro="" textlink="">
          <xdr:nvSpPr>
            <xdr:cNvPr id="7247" name="Option Button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26</xdr:row>
          <xdr:rowOff>44450</xdr:rowOff>
        </xdr:from>
        <xdr:to>
          <xdr:col>9</xdr:col>
          <xdr:colOff>0</xdr:colOff>
          <xdr:row>27</xdr:row>
          <xdr:rowOff>0</xdr:rowOff>
        </xdr:to>
        <xdr:sp macro="" textlink="">
          <xdr:nvSpPr>
            <xdr:cNvPr id="7248" name="Option Button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44450</xdr:rowOff>
        </xdr:from>
        <xdr:to>
          <xdr:col>5</xdr:col>
          <xdr:colOff>0</xdr:colOff>
          <xdr:row>28</xdr:row>
          <xdr:rowOff>0</xdr:rowOff>
        </xdr:to>
        <xdr:sp macro="" textlink="">
          <xdr:nvSpPr>
            <xdr:cNvPr id="7249" name="Option Button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27</xdr:row>
          <xdr:rowOff>50800</xdr:rowOff>
        </xdr:from>
        <xdr:to>
          <xdr:col>7</xdr:col>
          <xdr:colOff>19050</xdr:colOff>
          <xdr:row>28</xdr:row>
          <xdr:rowOff>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1250950</xdr:colOff>
          <xdr:row>27</xdr:row>
          <xdr:rowOff>44450</xdr:rowOff>
        </xdr:from>
        <xdr:to>
          <xdr:col>9</xdr:col>
          <xdr:colOff>0</xdr:colOff>
          <xdr:row>28</xdr:row>
          <xdr:rowOff>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33</xdr:row>
          <xdr:rowOff>400050</xdr:rowOff>
        </xdr:to>
        <xdr:sp macro="" textlink="">
          <xdr:nvSpPr>
            <xdr:cNvPr id="7252" name="Option Button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33</xdr:row>
          <xdr:rowOff>0</xdr:rowOff>
        </xdr:from>
        <xdr:to>
          <xdr:col>7</xdr:col>
          <xdr:colOff>0</xdr:colOff>
          <xdr:row>33</xdr:row>
          <xdr:rowOff>400050</xdr:rowOff>
        </xdr:to>
        <xdr:sp macro="" textlink="">
          <xdr:nvSpPr>
            <xdr:cNvPr id="7253" name="Option Button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0</xdr:colOff>
          <xdr:row>33</xdr:row>
          <xdr:rowOff>400050</xdr:rowOff>
        </xdr:to>
        <xdr:sp macro="" textlink="">
          <xdr:nvSpPr>
            <xdr:cNvPr id="7254" name="Option Button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0</xdr:colOff>
          <xdr:row>38</xdr:row>
          <xdr:rowOff>400050</xdr:rowOff>
        </xdr:to>
        <xdr:sp macro="" textlink="">
          <xdr:nvSpPr>
            <xdr:cNvPr id="7255" name="Option Button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38</xdr:row>
          <xdr:rowOff>19050</xdr:rowOff>
        </xdr:from>
        <xdr:to>
          <xdr:col>7</xdr:col>
          <xdr:colOff>0</xdr:colOff>
          <xdr:row>38</xdr:row>
          <xdr:rowOff>431800</xdr:rowOff>
        </xdr:to>
        <xdr:sp macro="" textlink="">
          <xdr:nvSpPr>
            <xdr:cNvPr id="7256" name="Option Button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0</xdr:colOff>
          <xdr:row>38</xdr:row>
          <xdr:rowOff>431800</xdr:rowOff>
        </xdr:to>
        <xdr:sp macro="" textlink="">
          <xdr:nvSpPr>
            <xdr:cNvPr id="7257" name="Option Button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31750</xdr:rowOff>
        </xdr:from>
        <xdr:to>
          <xdr:col>5</xdr:col>
          <xdr:colOff>0</xdr:colOff>
          <xdr:row>39</xdr:row>
          <xdr:rowOff>431800</xdr:rowOff>
        </xdr:to>
        <xdr:sp macro="" textlink="">
          <xdr:nvSpPr>
            <xdr:cNvPr id="7258" name="Option Button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39</xdr:row>
          <xdr:rowOff>50800</xdr:rowOff>
        </xdr:from>
        <xdr:to>
          <xdr:col>7</xdr:col>
          <xdr:colOff>0</xdr:colOff>
          <xdr:row>40</xdr:row>
          <xdr:rowOff>0</xdr:rowOff>
        </xdr:to>
        <xdr:sp macro="" textlink="">
          <xdr:nvSpPr>
            <xdr:cNvPr id="7259" name="Option Button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44450</xdr:rowOff>
        </xdr:from>
        <xdr:to>
          <xdr:col>9</xdr:col>
          <xdr:colOff>0</xdr:colOff>
          <xdr:row>40</xdr:row>
          <xdr:rowOff>0</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38100</xdr:rowOff>
        </xdr:from>
        <xdr:to>
          <xdr:col>5</xdr:col>
          <xdr:colOff>0</xdr:colOff>
          <xdr:row>40</xdr:row>
          <xdr:rowOff>431800</xdr:rowOff>
        </xdr:to>
        <xdr:sp macro="" textlink="">
          <xdr:nvSpPr>
            <xdr:cNvPr id="7261" name="Option Button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40</xdr:row>
          <xdr:rowOff>50800</xdr:rowOff>
        </xdr:from>
        <xdr:to>
          <xdr:col>7</xdr:col>
          <xdr:colOff>0</xdr:colOff>
          <xdr:row>41</xdr:row>
          <xdr:rowOff>0</xdr:rowOff>
        </xdr:to>
        <xdr:sp macro="" textlink="">
          <xdr:nvSpPr>
            <xdr:cNvPr id="7262" name="Option Button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44450</xdr:rowOff>
        </xdr:from>
        <xdr:to>
          <xdr:col>9</xdr:col>
          <xdr:colOff>0</xdr:colOff>
          <xdr:row>41</xdr:row>
          <xdr:rowOff>0</xdr:rowOff>
        </xdr:to>
        <xdr:sp macro="" textlink="">
          <xdr:nvSpPr>
            <xdr:cNvPr id="7263" name="Option Button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44450</xdr:rowOff>
        </xdr:from>
        <xdr:to>
          <xdr:col>5</xdr:col>
          <xdr:colOff>0</xdr:colOff>
          <xdr:row>42</xdr:row>
          <xdr:rowOff>0</xdr:rowOff>
        </xdr:to>
        <xdr:sp macro="" textlink="">
          <xdr:nvSpPr>
            <xdr:cNvPr id="7264" name="Option Button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41</xdr:row>
          <xdr:rowOff>50800</xdr:rowOff>
        </xdr:from>
        <xdr:to>
          <xdr:col>7</xdr:col>
          <xdr:colOff>0</xdr:colOff>
          <xdr:row>42</xdr:row>
          <xdr:rowOff>0</xdr:rowOff>
        </xdr:to>
        <xdr:sp macro="" textlink="">
          <xdr:nvSpPr>
            <xdr:cNvPr id="7265" name="Option Button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44450</xdr:rowOff>
        </xdr:from>
        <xdr:to>
          <xdr:col>9</xdr:col>
          <xdr:colOff>0</xdr:colOff>
          <xdr:row>42</xdr:row>
          <xdr:rowOff>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34</xdr:row>
          <xdr:rowOff>0</xdr:rowOff>
        </xdr:from>
        <xdr:to>
          <xdr:col>7</xdr:col>
          <xdr:colOff>0</xdr:colOff>
          <xdr:row>35</xdr:row>
          <xdr:rowOff>0</xdr:rowOff>
        </xdr:to>
        <xdr:sp macro="" textlink="">
          <xdr:nvSpPr>
            <xdr:cNvPr id="7268" name="Option Button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0</xdr:colOff>
          <xdr:row>35</xdr:row>
          <xdr:rowOff>0</xdr:rowOff>
        </xdr:to>
        <xdr:sp macro="" textlink="">
          <xdr:nvSpPr>
            <xdr:cNvPr id="7269" name="Option Button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0</xdr:colOff>
          <xdr:row>36</xdr:row>
          <xdr:rowOff>0</xdr:rowOff>
        </xdr:to>
        <xdr:sp macro="" textlink="">
          <xdr:nvSpPr>
            <xdr:cNvPr id="7270" name="Option Button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35</xdr:row>
          <xdr:rowOff>0</xdr:rowOff>
        </xdr:from>
        <xdr:to>
          <xdr:col>7</xdr:col>
          <xdr:colOff>0</xdr:colOff>
          <xdr:row>36</xdr:row>
          <xdr:rowOff>0</xdr:rowOff>
        </xdr:to>
        <xdr:sp macro="" textlink="">
          <xdr:nvSpPr>
            <xdr:cNvPr id="7271" name="Option Button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0</xdr:colOff>
          <xdr:row>36</xdr:row>
          <xdr:rowOff>0</xdr:rowOff>
        </xdr:to>
        <xdr:sp macro="" textlink="">
          <xdr:nvSpPr>
            <xdr:cNvPr id="7272" name="Option Button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5</xdr:col>
          <xdr:colOff>0</xdr:colOff>
          <xdr:row>37</xdr:row>
          <xdr:rowOff>0</xdr:rowOff>
        </xdr:to>
        <xdr:sp macro="" textlink="">
          <xdr:nvSpPr>
            <xdr:cNvPr id="7273" name="Option Button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36</xdr:row>
          <xdr:rowOff>0</xdr:rowOff>
        </xdr:from>
        <xdr:to>
          <xdr:col>7</xdr:col>
          <xdr:colOff>0</xdr:colOff>
          <xdr:row>37</xdr:row>
          <xdr:rowOff>0</xdr:rowOff>
        </xdr:to>
        <xdr:sp macro="" textlink="">
          <xdr:nvSpPr>
            <xdr:cNvPr id="7274" name="Option Button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0</xdr:colOff>
          <xdr:row>37</xdr:row>
          <xdr:rowOff>0</xdr:rowOff>
        </xdr:to>
        <xdr:sp macro="" textlink="">
          <xdr:nvSpPr>
            <xdr:cNvPr id="7275" name="Option Button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0</xdr:colOff>
          <xdr:row>38</xdr:row>
          <xdr:rowOff>0</xdr:rowOff>
        </xdr:to>
        <xdr:sp macro="" textlink="">
          <xdr:nvSpPr>
            <xdr:cNvPr id="7276" name="Option Button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37</xdr:row>
          <xdr:rowOff>0</xdr:rowOff>
        </xdr:from>
        <xdr:to>
          <xdr:col>7</xdr:col>
          <xdr:colOff>0</xdr:colOff>
          <xdr:row>38</xdr:row>
          <xdr:rowOff>0</xdr:rowOff>
        </xdr:to>
        <xdr:sp macro="" textlink="">
          <xdr:nvSpPr>
            <xdr:cNvPr id="7277" name="Option Button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25400</xdr:rowOff>
        </xdr:from>
        <xdr:to>
          <xdr:col>9</xdr:col>
          <xdr:colOff>0</xdr:colOff>
          <xdr:row>37</xdr:row>
          <xdr:rowOff>641350</xdr:rowOff>
        </xdr:to>
        <xdr:sp macro="" textlink="">
          <xdr:nvSpPr>
            <xdr:cNvPr id="7278" name="Option Button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334355</xdr:colOff>
      <xdr:row>1</xdr:row>
      <xdr:rowOff>450317</xdr:rowOff>
    </xdr:from>
    <xdr:to>
      <xdr:col>27</xdr:col>
      <xdr:colOff>354066</xdr:colOff>
      <xdr:row>23</xdr:row>
      <xdr:rowOff>239437</xdr:rowOff>
    </xdr:to>
    <xdr:grpSp>
      <xdr:nvGrpSpPr>
        <xdr:cNvPr id="112" name="グループ化 111">
          <a:extLst>
            <a:ext uri="{FF2B5EF4-FFF2-40B4-BE49-F238E27FC236}">
              <a16:creationId xmlns:a16="http://schemas.microsoft.com/office/drawing/2014/main" id="{00000000-0008-0000-0400-000070000000}"/>
            </a:ext>
          </a:extLst>
        </xdr:cNvPr>
        <xdr:cNvGrpSpPr/>
      </xdr:nvGrpSpPr>
      <xdr:grpSpPr>
        <a:xfrm>
          <a:off x="11399230" y="828142"/>
          <a:ext cx="10878211" cy="8380670"/>
          <a:chOff x="10910301" y="1303335"/>
          <a:chExt cx="10770707" cy="8162653"/>
        </a:xfrm>
      </xdr:grpSpPr>
      <xdr:grpSp>
        <xdr:nvGrpSpPr>
          <xdr:cNvPr id="113" name="グループ化 112">
            <a:extLst>
              <a:ext uri="{FF2B5EF4-FFF2-40B4-BE49-F238E27FC236}">
                <a16:creationId xmlns:a16="http://schemas.microsoft.com/office/drawing/2014/main" id="{00000000-0008-0000-0400-000071000000}"/>
              </a:ext>
            </a:extLst>
          </xdr:cNvPr>
          <xdr:cNvGrpSpPr/>
        </xdr:nvGrpSpPr>
        <xdr:grpSpPr>
          <a:xfrm>
            <a:off x="11230777" y="1303335"/>
            <a:ext cx="9666261" cy="7992000"/>
            <a:chOff x="11227956" y="1265542"/>
            <a:chExt cx="9593590" cy="7993475"/>
          </a:xfrm>
        </xdr:grpSpPr>
        <xdr:sp macro="" textlink="">
          <xdr:nvSpPr>
            <xdr:cNvPr id="115" name="正方形/長方形 114">
              <a:extLst>
                <a:ext uri="{FF2B5EF4-FFF2-40B4-BE49-F238E27FC236}">
                  <a16:creationId xmlns:a16="http://schemas.microsoft.com/office/drawing/2014/main" id="{00000000-0008-0000-0400-000073000000}"/>
                </a:ext>
              </a:extLst>
            </xdr:cNvPr>
            <xdr:cNvSpPr/>
          </xdr:nvSpPr>
          <xdr:spPr>
            <a:xfrm>
              <a:off x="11227956" y="1265542"/>
              <a:ext cx="9593590" cy="7993475"/>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wrap="square" anchor="b"/>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a:endParaRPr lang="ja-JP" b="1">
                <a:solidFill>
                  <a:sysClr val="windowText" lastClr="000000"/>
                </a:solidFill>
                <a:latin typeface="+mn-ea"/>
                <a:ea typeface="+mn-ea"/>
              </a:endParaRPr>
            </a:p>
          </xdr:txBody>
        </xdr:sp>
        <xdr:sp macro="" textlink="">
          <xdr:nvSpPr>
            <xdr:cNvPr id="116" name="正方形/長方形 115">
              <a:extLst>
                <a:ext uri="{FF2B5EF4-FFF2-40B4-BE49-F238E27FC236}">
                  <a16:creationId xmlns:a16="http://schemas.microsoft.com/office/drawing/2014/main" id="{00000000-0008-0000-0400-000074000000}"/>
                </a:ext>
              </a:extLst>
            </xdr:cNvPr>
            <xdr:cNvSpPr/>
          </xdr:nvSpPr>
          <xdr:spPr>
            <a:xfrm>
              <a:off x="13351301" y="2735697"/>
              <a:ext cx="2718054" cy="1861375"/>
            </a:xfrm>
            <a:prstGeom prst="rect">
              <a:avLst/>
            </a:prstGeom>
            <a:solidFill>
              <a:srgbClr val="BEEBDF">
                <a:alpha val="20000"/>
              </a:srgbClr>
            </a:solidFill>
            <a:ln w="28575">
              <a:solidFill>
                <a:schemeClr val="accent6"/>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117" name="正方形/長方形 116">
              <a:extLst>
                <a:ext uri="{FF2B5EF4-FFF2-40B4-BE49-F238E27FC236}">
                  <a16:creationId xmlns:a16="http://schemas.microsoft.com/office/drawing/2014/main" id="{00000000-0008-0000-0400-000075000000}"/>
                </a:ext>
              </a:extLst>
            </xdr:cNvPr>
            <xdr:cNvSpPr/>
          </xdr:nvSpPr>
          <xdr:spPr>
            <a:xfrm>
              <a:off x="16088363" y="4616131"/>
              <a:ext cx="1850051" cy="2833356"/>
            </a:xfrm>
            <a:prstGeom prst="rect">
              <a:avLst/>
            </a:prstGeom>
            <a:solidFill>
              <a:srgbClr val="F9B3A7">
                <a:alpha val="20000"/>
              </a:srgbClr>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sp macro="" textlink="">
          <xdr:nvSpPr>
            <xdr:cNvPr id="118" name="正方形/長方形 117">
              <a:extLst>
                <a:ext uri="{FF2B5EF4-FFF2-40B4-BE49-F238E27FC236}">
                  <a16:creationId xmlns:a16="http://schemas.microsoft.com/office/drawing/2014/main" id="{00000000-0008-0000-0400-000076000000}"/>
                </a:ext>
              </a:extLst>
            </xdr:cNvPr>
            <xdr:cNvSpPr/>
          </xdr:nvSpPr>
          <xdr:spPr>
            <a:xfrm>
              <a:off x="17045069" y="2735696"/>
              <a:ext cx="893346" cy="921158"/>
            </a:xfrm>
            <a:prstGeom prst="rect">
              <a:avLst/>
            </a:prstGeom>
            <a:solidFill>
              <a:srgbClr val="BFEBFA">
                <a:alpha val="20000"/>
              </a:srgb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grpSp>
          <xdr:nvGrpSpPr>
            <xdr:cNvPr id="119" name="グループ化 118">
              <a:extLst>
                <a:ext uri="{FF2B5EF4-FFF2-40B4-BE49-F238E27FC236}">
                  <a16:creationId xmlns:a16="http://schemas.microsoft.com/office/drawing/2014/main" id="{00000000-0008-0000-0400-000077000000}"/>
                </a:ext>
              </a:extLst>
            </xdr:cNvPr>
            <xdr:cNvGrpSpPr/>
          </xdr:nvGrpSpPr>
          <xdr:grpSpPr>
            <a:xfrm>
              <a:off x="13305240" y="4615543"/>
              <a:ext cx="2778401" cy="2853871"/>
              <a:chOff x="13293587" y="4617244"/>
              <a:chExt cx="2795726" cy="2852737"/>
            </a:xfrm>
          </xdr:grpSpPr>
          <xdr:sp macro="" textlink="">
            <xdr:nvSpPr>
              <xdr:cNvPr id="129" name="正方形/長方形 128">
                <a:extLst>
                  <a:ext uri="{FF2B5EF4-FFF2-40B4-BE49-F238E27FC236}">
                    <a16:creationId xmlns:a16="http://schemas.microsoft.com/office/drawing/2014/main" id="{00000000-0008-0000-0400-000081000000}"/>
                  </a:ext>
                </a:extLst>
              </xdr:cNvPr>
              <xdr:cNvSpPr/>
            </xdr:nvSpPr>
            <xdr:spPr>
              <a:xfrm>
                <a:off x="14632883" y="4648994"/>
                <a:ext cx="1456430" cy="2820987"/>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30" name="直線コネクタ 129">
                <a:extLst>
                  <a:ext uri="{FF2B5EF4-FFF2-40B4-BE49-F238E27FC236}">
                    <a16:creationId xmlns:a16="http://schemas.microsoft.com/office/drawing/2014/main" id="{00000000-0008-0000-0400-000082000000}"/>
                  </a:ext>
                </a:extLst>
              </xdr:cNvPr>
              <xdr:cNvCxnSpPr/>
            </xdr:nvCxnSpPr>
            <xdr:spPr>
              <a:xfrm flipH="1" flipV="1">
                <a:off x="13309541" y="4620264"/>
                <a:ext cx="2776145" cy="1589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sp macro="" textlink="">
            <xdr:nvSpPr>
              <xdr:cNvPr id="131" name="正方形/長方形 130">
                <a:extLst>
                  <a:ext uri="{FF2B5EF4-FFF2-40B4-BE49-F238E27FC236}">
                    <a16:creationId xmlns:a16="http://schemas.microsoft.com/office/drawing/2014/main" id="{00000000-0008-0000-0400-000083000000}"/>
                  </a:ext>
                </a:extLst>
              </xdr:cNvPr>
              <xdr:cNvSpPr/>
            </xdr:nvSpPr>
            <xdr:spPr>
              <a:xfrm>
                <a:off x="13293587" y="4636294"/>
                <a:ext cx="1356163" cy="1446050"/>
              </a:xfrm>
              <a:prstGeom prst="rect">
                <a:avLst/>
              </a:prstGeom>
              <a:solidFill>
                <a:srgbClr val="FFFF99">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32" name="直線コネクタ 131">
                <a:extLst>
                  <a:ext uri="{FF2B5EF4-FFF2-40B4-BE49-F238E27FC236}">
                    <a16:creationId xmlns:a16="http://schemas.microsoft.com/office/drawing/2014/main" id="{00000000-0008-0000-0400-000084000000}"/>
                  </a:ext>
                </a:extLst>
              </xdr:cNvPr>
              <xdr:cNvCxnSpPr/>
            </xdr:nvCxnSpPr>
            <xdr:spPr>
              <a:xfrm>
                <a:off x="16049625" y="4617244"/>
                <a:ext cx="25425" cy="282652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33" name="直線コネクタ 132">
                <a:extLst>
                  <a:ext uri="{FF2B5EF4-FFF2-40B4-BE49-F238E27FC236}">
                    <a16:creationId xmlns:a16="http://schemas.microsoft.com/office/drawing/2014/main" id="{00000000-0008-0000-0400-000085000000}"/>
                  </a:ext>
                </a:extLst>
              </xdr:cNvPr>
              <xdr:cNvCxnSpPr/>
            </xdr:nvCxnSpPr>
            <xdr:spPr>
              <a:xfrm>
                <a:off x="14633795" y="7427881"/>
                <a:ext cx="1446574" cy="0"/>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400-000086000000}"/>
                  </a:ext>
                </a:extLst>
              </xdr:cNvPr>
              <xdr:cNvCxnSpPr/>
            </xdr:nvCxnSpPr>
            <xdr:spPr>
              <a:xfrm flipV="1">
                <a:off x="14623159" y="6077046"/>
                <a:ext cx="15955" cy="1356132"/>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400-000087000000}"/>
                  </a:ext>
                </a:extLst>
              </xdr:cNvPr>
              <xdr:cNvCxnSpPr/>
            </xdr:nvCxnSpPr>
            <xdr:spPr>
              <a:xfrm flipH="1" flipV="1">
                <a:off x="13309543" y="6087641"/>
                <a:ext cx="1340207" cy="10595"/>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400-000088000000}"/>
                  </a:ext>
                </a:extLst>
              </xdr:cNvPr>
              <xdr:cNvCxnSpPr/>
            </xdr:nvCxnSpPr>
            <xdr:spPr>
              <a:xfrm flipH="1">
                <a:off x="13330816" y="4635500"/>
                <a:ext cx="20059" cy="1457439"/>
              </a:xfrm>
              <a:prstGeom prst="lin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20" name="グループ化 119">
              <a:extLst>
                <a:ext uri="{FF2B5EF4-FFF2-40B4-BE49-F238E27FC236}">
                  <a16:creationId xmlns:a16="http://schemas.microsoft.com/office/drawing/2014/main" id="{00000000-0008-0000-0400-000078000000}"/>
                </a:ext>
              </a:extLst>
            </xdr:cNvPr>
            <xdr:cNvGrpSpPr/>
          </xdr:nvGrpSpPr>
          <xdr:grpSpPr>
            <a:xfrm>
              <a:off x="16083077" y="2728799"/>
              <a:ext cx="1882887" cy="1886744"/>
              <a:chOff x="16085345" y="2730500"/>
              <a:chExt cx="1893093" cy="1886744"/>
            </a:xfrm>
          </xdr:grpSpPr>
          <xdr:sp macro="" textlink="">
            <xdr:nvSpPr>
              <xdr:cNvPr id="121" name="正方形/長方形 120">
                <a:extLst>
                  <a:ext uri="{FF2B5EF4-FFF2-40B4-BE49-F238E27FC236}">
                    <a16:creationId xmlns:a16="http://schemas.microsoft.com/office/drawing/2014/main" id="{00000000-0008-0000-0400-000079000000}"/>
                  </a:ext>
                </a:extLst>
              </xdr:cNvPr>
              <xdr:cNvSpPr/>
            </xdr:nvSpPr>
            <xdr:spPr>
              <a:xfrm>
                <a:off x="16102013" y="2737644"/>
                <a:ext cx="935037" cy="187960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400-00007A000000}"/>
                  </a:ext>
                </a:extLst>
              </xdr:cNvPr>
              <xdr:cNvSpPr/>
            </xdr:nvSpPr>
            <xdr:spPr>
              <a:xfrm>
                <a:off x="17037050" y="3671094"/>
                <a:ext cx="941388" cy="933450"/>
              </a:xfrm>
              <a:prstGeom prst="rect">
                <a:avLst/>
              </a:prstGeom>
              <a:solidFill>
                <a:srgbClr val="9954CC">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xnSp macro="">
            <xdr:nvCxnSpPr>
              <xdr:cNvPr id="123" name="直線コネクタ 122">
                <a:extLst>
                  <a:ext uri="{FF2B5EF4-FFF2-40B4-BE49-F238E27FC236}">
                    <a16:creationId xmlns:a16="http://schemas.microsoft.com/office/drawing/2014/main" id="{00000000-0008-0000-0400-00007B000000}"/>
                  </a:ext>
                </a:extLst>
              </xdr:cNvPr>
              <xdr:cNvCxnSpPr/>
            </xdr:nvCxnSpPr>
            <xdr:spPr>
              <a:xfrm flipH="1">
                <a:off x="16085345" y="4591844"/>
                <a:ext cx="1885155"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00000000-0008-0000-0400-00007C000000}"/>
                  </a:ext>
                </a:extLst>
              </xdr:cNvPr>
              <xdr:cNvCxnSpPr/>
            </xdr:nvCxnSpPr>
            <xdr:spPr>
              <a:xfrm>
                <a:off x="17950656" y="3671094"/>
                <a:ext cx="7938" cy="92075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00000000-0008-0000-0400-00007D000000}"/>
                  </a:ext>
                </a:extLst>
              </xdr:cNvPr>
              <xdr:cNvCxnSpPr/>
            </xdr:nvCxnSpPr>
            <xdr:spPr>
              <a:xfrm>
                <a:off x="17041813" y="3679031"/>
                <a:ext cx="912812"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00000000-0008-0000-0400-00007E000000}"/>
                  </a:ext>
                </a:extLst>
              </xdr:cNvPr>
              <xdr:cNvCxnSpPr>
                <a:stCxn id="121" idx="3"/>
              </xdr:cNvCxnSpPr>
            </xdr:nvCxnSpPr>
            <xdr:spPr>
              <a:xfrm flipH="1" flipV="1">
                <a:off x="17029906" y="2742406"/>
                <a:ext cx="7144" cy="935038"/>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00000000-0008-0000-0400-00007F000000}"/>
                  </a:ext>
                </a:extLst>
              </xdr:cNvPr>
              <xdr:cNvCxnSpPr/>
            </xdr:nvCxnSpPr>
            <xdr:spPr>
              <a:xfrm flipH="1">
                <a:off x="16097250" y="2734469"/>
                <a:ext cx="936625" cy="3969"/>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00000000-0008-0000-0400-000080000000}"/>
                  </a:ext>
                </a:extLst>
              </xdr:cNvPr>
              <xdr:cNvCxnSpPr/>
            </xdr:nvCxnSpPr>
            <xdr:spPr>
              <a:xfrm>
                <a:off x="16089313" y="2730500"/>
                <a:ext cx="7937" cy="1857375"/>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grpSp>
      </xdr:grpSp>
      <xdr:graphicFrame macro="">
        <xdr:nvGraphicFramePr>
          <xdr:cNvPr id="114" name="グラフ 113">
            <a:extLst>
              <a:ext uri="{FF2B5EF4-FFF2-40B4-BE49-F238E27FC236}">
                <a16:creationId xmlns:a16="http://schemas.microsoft.com/office/drawing/2014/main" id="{00000000-0008-0000-0400-000072000000}"/>
              </a:ext>
            </a:extLst>
          </xdr:cNvPr>
          <xdr:cNvGraphicFramePr>
            <a:graphicFrameLocks/>
          </xdr:cNvGraphicFramePr>
        </xdr:nvGraphicFramePr>
        <xdr:xfrm>
          <a:off x="10910301" y="1433533"/>
          <a:ext cx="10770707" cy="8032455"/>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12</xdr:col>
      <xdr:colOff>0</xdr:colOff>
      <xdr:row>30</xdr:row>
      <xdr:rowOff>15875</xdr:rowOff>
    </xdr:from>
    <xdr:to>
      <xdr:col>19</xdr:col>
      <xdr:colOff>602023</xdr:colOff>
      <xdr:row>36</xdr:row>
      <xdr:rowOff>222249</xdr:rowOff>
    </xdr:to>
    <xdr:grpSp>
      <xdr:nvGrpSpPr>
        <xdr:cNvPr id="137" name="グループ化 136">
          <a:extLst>
            <a:ext uri="{FF2B5EF4-FFF2-40B4-BE49-F238E27FC236}">
              <a16:creationId xmlns:a16="http://schemas.microsoft.com/office/drawing/2014/main" id="{00000000-0008-0000-0400-000089000000}"/>
            </a:ext>
          </a:extLst>
        </xdr:cNvPr>
        <xdr:cNvGrpSpPr/>
      </xdr:nvGrpSpPr>
      <xdr:grpSpPr>
        <a:xfrm>
          <a:off x="11791950" y="11807825"/>
          <a:ext cx="5247048" cy="2298699"/>
          <a:chOff x="16402051" y="9048751"/>
          <a:chExt cx="5234348" cy="2238374"/>
        </a:xfrm>
      </xdr:grpSpPr>
      <xdr:sp macro="" textlink="">
        <xdr:nvSpPr>
          <xdr:cNvPr id="138" name="正方形/長方形 137">
            <a:extLst>
              <a:ext uri="{FF2B5EF4-FFF2-40B4-BE49-F238E27FC236}">
                <a16:creationId xmlns:a16="http://schemas.microsoft.com/office/drawing/2014/main" id="{00000000-0008-0000-0400-00008A000000}"/>
              </a:ext>
            </a:extLst>
          </xdr:cNvPr>
          <xdr:cNvSpPr/>
        </xdr:nvSpPr>
        <xdr:spPr>
          <a:xfrm>
            <a:off x="16402051" y="9048751"/>
            <a:ext cx="5232400" cy="2238374"/>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合意形成</a:t>
            </a:r>
            <a:r>
              <a:rPr lang="en-US" altLang="ja-JP" sz="1400" b="1">
                <a:solidFill>
                  <a:schemeClr val="tx1"/>
                </a:solidFill>
                <a:latin typeface="ＭＳ Ｐゴシック" panose="020B0600070205080204" pitchFamily="50" charset="-128"/>
                <a:ea typeface="ＭＳ Ｐゴシック" panose="020B0600070205080204" pitchFamily="50" charset="-128"/>
              </a:rPr>
              <a:t>】</a:t>
            </a:r>
            <a:r>
              <a:rPr lang="ja-JP" altLang="en-US" sz="1400" b="1">
                <a:solidFill>
                  <a:schemeClr val="tx1"/>
                </a:solidFill>
                <a:latin typeface="ＭＳ Ｐゴシック" panose="020B0600070205080204" pitchFamily="50" charset="-128"/>
                <a:ea typeface="ＭＳ Ｐゴシック" panose="020B0600070205080204" pitchFamily="50" charset="-128"/>
              </a:rPr>
              <a:t> 促進度合の項目　円の大きさ</a:t>
            </a:r>
            <a:endParaRPr lang="en-US" altLang="ja-JP" sz="14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39" name="楕円 138">
            <a:extLst>
              <a:ext uri="{FF2B5EF4-FFF2-40B4-BE49-F238E27FC236}">
                <a16:creationId xmlns:a16="http://schemas.microsoft.com/office/drawing/2014/main" id="{00000000-0008-0000-0400-00008B000000}"/>
              </a:ext>
            </a:extLst>
          </xdr:cNvPr>
          <xdr:cNvSpPr/>
        </xdr:nvSpPr>
        <xdr:spPr>
          <a:xfrm>
            <a:off x="16592550" y="9410701"/>
            <a:ext cx="1821188" cy="1776994"/>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800" b="1">
                <a:solidFill>
                  <a:schemeClr val="tx1"/>
                </a:solidFill>
                <a:latin typeface="ＭＳ Ｐゴシック" panose="020B0600070205080204" pitchFamily="50" charset="-128"/>
                <a:ea typeface="ＭＳ Ｐゴシック" panose="020B0600070205080204" pitchFamily="50" charset="-128"/>
              </a:rPr>
              <a:t>3</a:t>
            </a:r>
          </a:p>
          <a:p>
            <a:pPr algn="ctr"/>
            <a:r>
              <a:rPr lang="ja-JP" altLang="en-US" sz="1800" b="1">
                <a:solidFill>
                  <a:schemeClr val="tx1"/>
                </a:solidFill>
                <a:latin typeface="ＭＳ Ｐゴシック" panose="020B0600070205080204" pitchFamily="50" charset="-128"/>
                <a:ea typeface="ＭＳ Ｐゴシック" panose="020B0600070205080204" pitchFamily="50" charset="-128"/>
              </a:rPr>
              <a:t>（最大）</a:t>
            </a:r>
            <a:endParaRPr lang="en-US" altLang="ja-JP" sz="1800" b="1">
              <a:solidFill>
                <a:schemeClr val="tx1"/>
              </a:solidFill>
              <a:latin typeface="ＭＳ Ｐゴシック" panose="020B0600070205080204" pitchFamily="50" charset="-128"/>
              <a:ea typeface="ＭＳ Ｐゴシック" panose="020B0600070205080204" pitchFamily="50" charset="-128"/>
            </a:endParaRP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50</a:t>
            </a: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0" name="楕円 139">
            <a:extLst>
              <a:ext uri="{FF2B5EF4-FFF2-40B4-BE49-F238E27FC236}">
                <a16:creationId xmlns:a16="http://schemas.microsoft.com/office/drawing/2014/main" id="{00000000-0008-0000-0400-00008C000000}"/>
              </a:ext>
            </a:extLst>
          </xdr:cNvPr>
          <xdr:cNvSpPr/>
        </xdr:nvSpPr>
        <xdr:spPr>
          <a:xfrm>
            <a:off x="18611850" y="9613901"/>
            <a:ext cx="1398998" cy="1395302"/>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600" b="1">
                <a:solidFill>
                  <a:schemeClr val="tx1"/>
                </a:solidFill>
                <a:latin typeface="ＭＳ Ｐゴシック" panose="020B0600070205080204" pitchFamily="50" charset="-128"/>
                <a:ea typeface="ＭＳ Ｐゴシック" panose="020B0600070205080204" pitchFamily="50" charset="-128"/>
              </a:rPr>
              <a:t>ステップ</a:t>
            </a:r>
            <a:r>
              <a:rPr lang="en-US" altLang="ja-JP" sz="1600" b="1">
                <a:solidFill>
                  <a:schemeClr val="tx1"/>
                </a:solidFill>
                <a:latin typeface="ＭＳ Ｐゴシック" panose="020B0600070205080204" pitchFamily="50" charset="-128"/>
                <a:ea typeface="ＭＳ Ｐゴシック" panose="020B0600070205080204" pitchFamily="50" charset="-128"/>
              </a:rPr>
              <a:t>2</a:t>
            </a:r>
          </a:p>
          <a:p>
            <a:pPr algn="ctr"/>
            <a:r>
              <a:rPr lang="en-US" altLang="ja-JP" sz="1800" b="1">
                <a:solidFill>
                  <a:schemeClr val="tx1"/>
                </a:solidFill>
                <a:latin typeface="ＭＳ Ｐゴシック" panose="020B0600070205080204" pitchFamily="50" charset="-128"/>
                <a:ea typeface="ＭＳ Ｐゴシック" panose="020B0600070205080204" pitchFamily="50" charset="-128"/>
              </a:rPr>
              <a:t>30</a:t>
            </a:r>
            <a:endParaRPr lang="ja-JP" sz="18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1" name="楕円 140">
            <a:extLst>
              <a:ext uri="{FF2B5EF4-FFF2-40B4-BE49-F238E27FC236}">
                <a16:creationId xmlns:a16="http://schemas.microsoft.com/office/drawing/2014/main" id="{00000000-0008-0000-0400-00008D000000}"/>
              </a:ext>
            </a:extLst>
          </xdr:cNvPr>
          <xdr:cNvSpPr/>
        </xdr:nvSpPr>
        <xdr:spPr>
          <a:xfrm>
            <a:off x="20881432" y="10080626"/>
            <a:ext cx="42427" cy="39171"/>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2" name="正方形/長方形 141">
            <a:extLst>
              <a:ext uri="{FF2B5EF4-FFF2-40B4-BE49-F238E27FC236}">
                <a16:creationId xmlns:a16="http://schemas.microsoft.com/office/drawing/2014/main" id="{00000000-0008-0000-0400-00008E000000}"/>
              </a:ext>
            </a:extLst>
          </xdr:cNvPr>
          <xdr:cNvSpPr/>
        </xdr:nvSpPr>
        <xdr:spPr>
          <a:xfrm>
            <a:off x="20132675" y="10232205"/>
            <a:ext cx="1503724" cy="8498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800" b="1">
                <a:solidFill>
                  <a:schemeClr val="tx1"/>
                </a:solidFill>
              </a:rPr>
              <a:t>ステップ</a:t>
            </a:r>
            <a:r>
              <a:rPr lang="en-US" altLang="ja-JP" sz="1800" b="1">
                <a:solidFill>
                  <a:schemeClr val="tx1"/>
                </a:solidFill>
              </a:rPr>
              <a:t>1</a:t>
            </a:r>
          </a:p>
          <a:p>
            <a:pPr algn="ctr"/>
            <a:r>
              <a:rPr lang="en-US" altLang="ja-JP" sz="1800" b="1">
                <a:solidFill>
                  <a:schemeClr val="tx1"/>
                </a:solidFill>
              </a:rPr>
              <a:t>0</a:t>
            </a:r>
            <a:endParaRPr lang="ja-JP" sz="1800" b="1">
              <a:solidFill>
                <a:schemeClr val="tx1"/>
              </a:solidFill>
            </a:endParaRPr>
          </a:p>
        </xdr:txBody>
      </xdr:sp>
    </xdr:grpSp>
    <xdr:clientData/>
  </xdr:twoCellAnchor>
  <xdr:twoCellAnchor>
    <xdr:from>
      <xdr:col>20</xdr:col>
      <xdr:colOff>260350</xdr:colOff>
      <xdr:row>30</xdr:row>
      <xdr:rowOff>22228</xdr:rowOff>
    </xdr:from>
    <xdr:to>
      <xdr:col>23</xdr:col>
      <xdr:colOff>279400</xdr:colOff>
      <xdr:row>35</xdr:row>
      <xdr:rowOff>37079</xdr:rowOff>
    </xdr:to>
    <xdr:grpSp>
      <xdr:nvGrpSpPr>
        <xdr:cNvPr id="149" name="グループ化 148">
          <a:extLst>
            <a:ext uri="{FF2B5EF4-FFF2-40B4-BE49-F238E27FC236}">
              <a16:creationId xmlns:a16="http://schemas.microsoft.com/office/drawing/2014/main" id="{00000000-0008-0000-0400-000095000000}"/>
            </a:ext>
          </a:extLst>
        </xdr:cNvPr>
        <xdr:cNvGrpSpPr/>
      </xdr:nvGrpSpPr>
      <xdr:grpSpPr>
        <a:xfrm>
          <a:off x="17383125" y="11817353"/>
          <a:ext cx="2076450" cy="1649976"/>
          <a:chOff x="17303750" y="11461750"/>
          <a:chExt cx="2066925" cy="1602351"/>
        </a:xfrm>
      </xdr:grpSpPr>
      <xdr:sp macro="" textlink="">
        <xdr:nvSpPr>
          <xdr:cNvPr id="150" name="正方形/長方形 149">
            <a:extLst>
              <a:ext uri="{FF2B5EF4-FFF2-40B4-BE49-F238E27FC236}">
                <a16:creationId xmlns:a16="http://schemas.microsoft.com/office/drawing/2014/main" id="{00000000-0008-0000-0400-000096000000}"/>
              </a:ext>
            </a:extLst>
          </xdr:cNvPr>
          <xdr:cNvSpPr/>
        </xdr:nvSpPr>
        <xdr:spPr>
          <a:xfrm>
            <a:off x="17303750" y="11461750"/>
            <a:ext cx="2066925" cy="160235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ja-JP" altLang="en-US" sz="1600" b="1">
                <a:solidFill>
                  <a:schemeClr val="tx1"/>
                </a:solidFill>
                <a:latin typeface="ＭＳ Ｐゴシック" panose="020B0600070205080204" pitchFamily="50" charset="-128"/>
                <a:ea typeface="ＭＳ Ｐゴシック" panose="020B0600070205080204" pitchFamily="50" charset="-128"/>
              </a:rPr>
              <a:t>凡例</a:t>
            </a:r>
            <a:endParaRPr lang="en-US" altLang="ja-JP" sz="16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1" name="楕円 150">
            <a:extLst>
              <a:ext uri="{FF2B5EF4-FFF2-40B4-BE49-F238E27FC236}">
                <a16:creationId xmlns:a16="http://schemas.microsoft.com/office/drawing/2014/main" id="{00000000-0008-0000-0400-000097000000}"/>
              </a:ext>
            </a:extLst>
          </xdr:cNvPr>
          <xdr:cNvSpPr/>
        </xdr:nvSpPr>
        <xdr:spPr>
          <a:xfrm>
            <a:off x="17814925" y="11820444"/>
            <a:ext cx="287591" cy="267928"/>
          </a:xfrm>
          <a:prstGeom prst="ellipse">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2" name="正方形/長方形 151">
            <a:extLst>
              <a:ext uri="{FF2B5EF4-FFF2-40B4-BE49-F238E27FC236}">
                <a16:creationId xmlns:a16="http://schemas.microsoft.com/office/drawing/2014/main" id="{00000000-0008-0000-0400-000098000000}"/>
              </a:ext>
            </a:extLst>
          </xdr:cNvPr>
          <xdr:cNvSpPr/>
        </xdr:nvSpPr>
        <xdr:spPr>
          <a:xfrm>
            <a:off x="18091868" y="11795125"/>
            <a:ext cx="1043696" cy="3475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ja-JP" altLang="en-US" sz="1600" b="1">
                <a:solidFill>
                  <a:schemeClr val="tx1"/>
                </a:solidFill>
                <a:latin typeface="+mn-ea"/>
                <a:ea typeface="+mn-ea"/>
              </a:rPr>
              <a:t>＝</a:t>
            </a:r>
            <a:r>
              <a:rPr lang="en-US" altLang="ja-JP" sz="1600" b="1">
                <a:solidFill>
                  <a:schemeClr val="tx1"/>
                </a:solidFill>
                <a:latin typeface="+mn-ea"/>
                <a:ea typeface="+mn-ea"/>
              </a:rPr>
              <a:t>1</a:t>
            </a:r>
            <a:r>
              <a:rPr lang="ja-JP" altLang="en-US" sz="1600" b="1">
                <a:solidFill>
                  <a:schemeClr val="tx1"/>
                </a:solidFill>
                <a:latin typeface="+mn-ea"/>
                <a:ea typeface="+mn-ea"/>
              </a:rPr>
              <a:t>回目</a:t>
            </a:r>
            <a:endParaRPr lang="ja-JP" sz="1600" b="1">
              <a:solidFill>
                <a:schemeClr val="tx1"/>
              </a:solidFill>
              <a:latin typeface="+mn-ea"/>
              <a:ea typeface="+mn-ea"/>
            </a:endParaRPr>
          </a:p>
        </xdr:txBody>
      </xdr:sp>
      <xdr:sp macro="" textlink="">
        <xdr:nvSpPr>
          <xdr:cNvPr id="153" name="楕円 152">
            <a:extLst>
              <a:ext uri="{FF2B5EF4-FFF2-40B4-BE49-F238E27FC236}">
                <a16:creationId xmlns:a16="http://schemas.microsoft.com/office/drawing/2014/main" id="{00000000-0008-0000-0400-000099000000}"/>
              </a:ext>
            </a:extLst>
          </xdr:cNvPr>
          <xdr:cNvSpPr/>
        </xdr:nvSpPr>
        <xdr:spPr>
          <a:xfrm>
            <a:off x="17819187" y="12213391"/>
            <a:ext cx="283329" cy="285377"/>
          </a:xfrm>
          <a:prstGeom prst="ellipse">
            <a:avLst/>
          </a:prstGeom>
          <a:noFill/>
          <a:ln w="571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4" name="正方形/長方形 153">
            <a:extLst>
              <a:ext uri="{FF2B5EF4-FFF2-40B4-BE49-F238E27FC236}">
                <a16:creationId xmlns:a16="http://schemas.microsoft.com/office/drawing/2014/main" id="{00000000-0008-0000-0400-00009A000000}"/>
              </a:ext>
            </a:extLst>
          </xdr:cNvPr>
          <xdr:cNvSpPr/>
        </xdr:nvSpPr>
        <xdr:spPr>
          <a:xfrm>
            <a:off x="18082301" y="12218137"/>
            <a:ext cx="1043392" cy="3475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ja-JP" altLang="en-US" sz="1600" b="1">
                <a:solidFill>
                  <a:schemeClr val="tx1"/>
                </a:solidFill>
                <a:latin typeface="+mn-ea"/>
                <a:ea typeface="+mn-ea"/>
              </a:rPr>
              <a:t>＝</a:t>
            </a:r>
            <a:r>
              <a:rPr lang="en-US" altLang="ja-JP" sz="1600" b="1">
                <a:solidFill>
                  <a:schemeClr val="tx1"/>
                </a:solidFill>
                <a:latin typeface="+mn-ea"/>
                <a:ea typeface="+mn-ea"/>
              </a:rPr>
              <a:t>2</a:t>
            </a:r>
            <a:r>
              <a:rPr lang="ja-JP" altLang="en-US" sz="1600" b="1">
                <a:solidFill>
                  <a:schemeClr val="tx1"/>
                </a:solidFill>
                <a:latin typeface="+mn-ea"/>
                <a:ea typeface="+mn-ea"/>
              </a:rPr>
              <a:t>回目</a:t>
            </a:r>
            <a:endParaRPr lang="ja-JP" sz="1600" b="1">
              <a:solidFill>
                <a:schemeClr val="tx1"/>
              </a:solidFill>
              <a:latin typeface="+mn-ea"/>
              <a:ea typeface="+mn-ea"/>
            </a:endParaRPr>
          </a:p>
        </xdr:txBody>
      </xdr:sp>
      <xdr:sp macro="" textlink="">
        <xdr:nvSpPr>
          <xdr:cNvPr id="155" name="楕円 154">
            <a:extLst>
              <a:ext uri="{FF2B5EF4-FFF2-40B4-BE49-F238E27FC236}">
                <a16:creationId xmlns:a16="http://schemas.microsoft.com/office/drawing/2014/main" id="{00000000-0008-0000-0400-00009B000000}"/>
              </a:ext>
            </a:extLst>
          </xdr:cNvPr>
          <xdr:cNvSpPr/>
        </xdr:nvSpPr>
        <xdr:spPr>
          <a:xfrm>
            <a:off x="17816976" y="12627962"/>
            <a:ext cx="276979" cy="275852"/>
          </a:xfrm>
          <a:prstGeom prst="ellipse">
            <a:avLst/>
          </a:prstGeom>
          <a:solidFill>
            <a:schemeClr val="accent6">
              <a:lumMod val="20000"/>
              <a:lumOff val="8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ja-JP"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56" name="正方形/長方形 155">
            <a:extLst>
              <a:ext uri="{FF2B5EF4-FFF2-40B4-BE49-F238E27FC236}">
                <a16:creationId xmlns:a16="http://schemas.microsoft.com/office/drawing/2014/main" id="{00000000-0008-0000-0400-00009C000000}"/>
              </a:ext>
            </a:extLst>
          </xdr:cNvPr>
          <xdr:cNvSpPr/>
        </xdr:nvSpPr>
        <xdr:spPr>
          <a:xfrm>
            <a:off x="18082707" y="12638772"/>
            <a:ext cx="1043696" cy="3604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ja-JP" altLang="en-US" sz="1600" b="1">
                <a:solidFill>
                  <a:schemeClr val="tx1"/>
                </a:solidFill>
                <a:latin typeface="+mn-ea"/>
                <a:ea typeface="+mn-ea"/>
              </a:rPr>
              <a:t>＝</a:t>
            </a:r>
            <a:r>
              <a:rPr lang="en-US" altLang="ja-JP" sz="1600" b="1">
                <a:solidFill>
                  <a:schemeClr val="tx1"/>
                </a:solidFill>
                <a:latin typeface="+mn-ea"/>
                <a:ea typeface="+mn-ea"/>
              </a:rPr>
              <a:t>3</a:t>
            </a:r>
            <a:r>
              <a:rPr lang="ja-JP" altLang="en-US" sz="1600" b="1">
                <a:solidFill>
                  <a:schemeClr val="tx1"/>
                </a:solidFill>
                <a:latin typeface="+mn-ea"/>
                <a:ea typeface="+mn-ea"/>
              </a:rPr>
              <a:t>回目</a:t>
            </a:r>
            <a:endParaRPr lang="ja-JP" sz="1600" b="1">
              <a:solidFill>
                <a:schemeClr val="tx1"/>
              </a:solidFill>
              <a:latin typeface="+mn-ea"/>
              <a:ea typeface="+mn-ea"/>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9</xdr:col>
          <xdr:colOff>0</xdr:colOff>
          <xdr:row>11</xdr:row>
          <xdr:rowOff>0</xdr:rowOff>
        </xdr:to>
        <xdr:sp macro="" textlink="">
          <xdr:nvSpPr>
            <xdr:cNvPr id="7279" name="Group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3.xml"/><Relationship Id="rId21" Type="http://schemas.openxmlformats.org/officeDocument/2006/relationships/ctrlProp" Target="../ctrlProps/ctrlProp128.xml"/><Relationship Id="rId42" Type="http://schemas.openxmlformats.org/officeDocument/2006/relationships/ctrlProp" Target="../ctrlProps/ctrlProp149.xml"/><Relationship Id="rId47" Type="http://schemas.openxmlformats.org/officeDocument/2006/relationships/ctrlProp" Target="../ctrlProps/ctrlProp154.xml"/><Relationship Id="rId63" Type="http://schemas.openxmlformats.org/officeDocument/2006/relationships/ctrlProp" Target="../ctrlProps/ctrlProp170.xml"/><Relationship Id="rId68" Type="http://schemas.openxmlformats.org/officeDocument/2006/relationships/ctrlProp" Target="../ctrlProps/ctrlProp175.xml"/><Relationship Id="rId84" Type="http://schemas.openxmlformats.org/officeDocument/2006/relationships/ctrlProp" Target="../ctrlProps/ctrlProp191.xml"/><Relationship Id="rId89" Type="http://schemas.openxmlformats.org/officeDocument/2006/relationships/ctrlProp" Target="../ctrlProps/ctrlProp196.xml"/><Relationship Id="rId112" Type="http://schemas.openxmlformats.org/officeDocument/2006/relationships/ctrlProp" Target="../ctrlProps/ctrlProp219.xml"/><Relationship Id="rId16" Type="http://schemas.openxmlformats.org/officeDocument/2006/relationships/ctrlProp" Target="../ctrlProps/ctrlProp123.xml"/><Relationship Id="rId107" Type="http://schemas.openxmlformats.org/officeDocument/2006/relationships/ctrlProp" Target="../ctrlProps/ctrlProp214.xml"/><Relationship Id="rId11" Type="http://schemas.openxmlformats.org/officeDocument/2006/relationships/ctrlProp" Target="../ctrlProps/ctrlProp118.xml"/><Relationship Id="rId32" Type="http://schemas.openxmlformats.org/officeDocument/2006/relationships/ctrlProp" Target="../ctrlProps/ctrlProp139.xml"/><Relationship Id="rId37" Type="http://schemas.openxmlformats.org/officeDocument/2006/relationships/ctrlProp" Target="../ctrlProps/ctrlProp144.xml"/><Relationship Id="rId53" Type="http://schemas.openxmlformats.org/officeDocument/2006/relationships/ctrlProp" Target="../ctrlProps/ctrlProp160.xml"/><Relationship Id="rId58" Type="http://schemas.openxmlformats.org/officeDocument/2006/relationships/ctrlProp" Target="../ctrlProps/ctrlProp165.xml"/><Relationship Id="rId74" Type="http://schemas.openxmlformats.org/officeDocument/2006/relationships/ctrlProp" Target="../ctrlProps/ctrlProp181.xml"/><Relationship Id="rId79" Type="http://schemas.openxmlformats.org/officeDocument/2006/relationships/ctrlProp" Target="../ctrlProps/ctrlProp186.xml"/><Relationship Id="rId102" Type="http://schemas.openxmlformats.org/officeDocument/2006/relationships/ctrlProp" Target="../ctrlProps/ctrlProp209.xml"/><Relationship Id="rId5" Type="http://schemas.openxmlformats.org/officeDocument/2006/relationships/ctrlProp" Target="../ctrlProps/ctrlProp112.xml"/><Relationship Id="rId90" Type="http://schemas.openxmlformats.org/officeDocument/2006/relationships/ctrlProp" Target="../ctrlProps/ctrlProp197.xml"/><Relationship Id="rId95" Type="http://schemas.openxmlformats.org/officeDocument/2006/relationships/ctrlProp" Target="../ctrlProps/ctrlProp202.xml"/><Relationship Id="rId22" Type="http://schemas.openxmlformats.org/officeDocument/2006/relationships/ctrlProp" Target="../ctrlProps/ctrlProp129.xml"/><Relationship Id="rId27" Type="http://schemas.openxmlformats.org/officeDocument/2006/relationships/ctrlProp" Target="../ctrlProps/ctrlProp134.xml"/><Relationship Id="rId43" Type="http://schemas.openxmlformats.org/officeDocument/2006/relationships/ctrlProp" Target="../ctrlProps/ctrlProp150.xml"/><Relationship Id="rId48" Type="http://schemas.openxmlformats.org/officeDocument/2006/relationships/ctrlProp" Target="../ctrlProps/ctrlProp155.xml"/><Relationship Id="rId64" Type="http://schemas.openxmlformats.org/officeDocument/2006/relationships/ctrlProp" Target="../ctrlProps/ctrlProp171.xml"/><Relationship Id="rId69" Type="http://schemas.openxmlformats.org/officeDocument/2006/relationships/ctrlProp" Target="../ctrlProps/ctrlProp176.xml"/><Relationship Id="rId113" Type="http://schemas.openxmlformats.org/officeDocument/2006/relationships/ctrlProp" Target="../ctrlProps/ctrlProp220.xml"/><Relationship Id="rId80" Type="http://schemas.openxmlformats.org/officeDocument/2006/relationships/ctrlProp" Target="../ctrlProps/ctrlProp187.xml"/><Relationship Id="rId85" Type="http://schemas.openxmlformats.org/officeDocument/2006/relationships/ctrlProp" Target="../ctrlProps/ctrlProp192.xml"/><Relationship Id="rId12" Type="http://schemas.openxmlformats.org/officeDocument/2006/relationships/ctrlProp" Target="../ctrlProps/ctrlProp119.xml"/><Relationship Id="rId17" Type="http://schemas.openxmlformats.org/officeDocument/2006/relationships/ctrlProp" Target="../ctrlProps/ctrlProp124.xml"/><Relationship Id="rId33" Type="http://schemas.openxmlformats.org/officeDocument/2006/relationships/ctrlProp" Target="../ctrlProps/ctrlProp140.xml"/><Relationship Id="rId38" Type="http://schemas.openxmlformats.org/officeDocument/2006/relationships/ctrlProp" Target="../ctrlProps/ctrlProp145.xml"/><Relationship Id="rId59" Type="http://schemas.openxmlformats.org/officeDocument/2006/relationships/ctrlProp" Target="../ctrlProps/ctrlProp166.xml"/><Relationship Id="rId103" Type="http://schemas.openxmlformats.org/officeDocument/2006/relationships/ctrlProp" Target="../ctrlProps/ctrlProp210.xml"/><Relationship Id="rId108" Type="http://schemas.openxmlformats.org/officeDocument/2006/relationships/ctrlProp" Target="../ctrlProps/ctrlProp215.xml"/><Relationship Id="rId54" Type="http://schemas.openxmlformats.org/officeDocument/2006/relationships/ctrlProp" Target="../ctrlProps/ctrlProp161.xml"/><Relationship Id="rId70" Type="http://schemas.openxmlformats.org/officeDocument/2006/relationships/ctrlProp" Target="../ctrlProps/ctrlProp177.xml"/><Relationship Id="rId75" Type="http://schemas.openxmlformats.org/officeDocument/2006/relationships/ctrlProp" Target="../ctrlProps/ctrlProp182.xml"/><Relationship Id="rId91" Type="http://schemas.openxmlformats.org/officeDocument/2006/relationships/ctrlProp" Target="../ctrlProps/ctrlProp198.xml"/><Relationship Id="rId9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6" Type="http://schemas.openxmlformats.org/officeDocument/2006/relationships/ctrlProp" Target="../ctrlProps/ctrlProp213.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 Id="rId65" Type="http://schemas.openxmlformats.org/officeDocument/2006/relationships/ctrlProp" Target="../ctrlProps/ctrlProp172.xml"/><Relationship Id="rId73" Type="http://schemas.openxmlformats.org/officeDocument/2006/relationships/ctrlProp" Target="../ctrlProps/ctrlProp180.xml"/><Relationship Id="rId78" Type="http://schemas.openxmlformats.org/officeDocument/2006/relationships/ctrlProp" Target="../ctrlProps/ctrlProp185.xml"/><Relationship Id="rId81" Type="http://schemas.openxmlformats.org/officeDocument/2006/relationships/ctrlProp" Target="../ctrlProps/ctrlProp188.xml"/><Relationship Id="rId86" Type="http://schemas.openxmlformats.org/officeDocument/2006/relationships/ctrlProp" Target="../ctrlProps/ctrlProp193.xml"/><Relationship Id="rId94" Type="http://schemas.openxmlformats.org/officeDocument/2006/relationships/ctrlProp" Target="../ctrlProps/ctrlProp201.xml"/><Relationship Id="rId99" Type="http://schemas.openxmlformats.org/officeDocument/2006/relationships/ctrlProp" Target="../ctrlProps/ctrlProp206.xml"/><Relationship Id="rId101" Type="http://schemas.openxmlformats.org/officeDocument/2006/relationships/ctrlProp" Target="../ctrlProps/ctrlProp208.xml"/><Relationship Id="rId4" Type="http://schemas.openxmlformats.org/officeDocument/2006/relationships/ctrlProp" Target="../ctrlProps/ctrlProp111.xml"/><Relationship Id="rId9" Type="http://schemas.openxmlformats.org/officeDocument/2006/relationships/ctrlProp" Target="../ctrlProps/ctrlProp116.xml"/><Relationship Id="rId13" Type="http://schemas.openxmlformats.org/officeDocument/2006/relationships/ctrlProp" Target="../ctrlProps/ctrlProp120.xml"/><Relationship Id="rId18" Type="http://schemas.openxmlformats.org/officeDocument/2006/relationships/ctrlProp" Target="../ctrlProps/ctrlProp125.xml"/><Relationship Id="rId39" Type="http://schemas.openxmlformats.org/officeDocument/2006/relationships/ctrlProp" Target="../ctrlProps/ctrlProp146.xml"/><Relationship Id="rId109" Type="http://schemas.openxmlformats.org/officeDocument/2006/relationships/ctrlProp" Target="../ctrlProps/ctrlProp216.xml"/><Relationship Id="rId34" Type="http://schemas.openxmlformats.org/officeDocument/2006/relationships/ctrlProp" Target="../ctrlProps/ctrlProp141.xml"/><Relationship Id="rId50" Type="http://schemas.openxmlformats.org/officeDocument/2006/relationships/ctrlProp" Target="../ctrlProps/ctrlProp157.xml"/><Relationship Id="rId55" Type="http://schemas.openxmlformats.org/officeDocument/2006/relationships/ctrlProp" Target="../ctrlProps/ctrlProp162.xml"/><Relationship Id="rId76" Type="http://schemas.openxmlformats.org/officeDocument/2006/relationships/ctrlProp" Target="../ctrlProps/ctrlProp183.xml"/><Relationship Id="rId97" Type="http://schemas.openxmlformats.org/officeDocument/2006/relationships/ctrlProp" Target="../ctrlProps/ctrlProp204.xml"/><Relationship Id="rId104" Type="http://schemas.openxmlformats.org/officeDocument/2006/relationships/ctrlProp" Target="../ctrlProps/ctrlProp211.xml"/><Relationship Id="rId7" Type="http://schemas.openxmlformats.org/officeDocument/2006/relationships/ctrlProp" Target="../ctrlProps/ctrlProp114.xml"/><Relationship Id="rId71" Type="http://schemas.openxmlformats.org/officeDocument/2006/relationships/ctrlProp" Target="../ctrlProps/ctrlProp178.xml"/><Relationship Id="rId92" Type="http://schemas.openxmlformats.org/officeDocument/2006/relationships/ctrlProp" Target="../ctrlProps/ctrlProp199.xml"/><Relationship Id="rId2" Type="http://schemas.openxmlformats.org/officeDocument/2006/relationships/drawing" Target="../drawings/drawing4.xml"/><Relationship Id="rId29" Type="http://schemas.openxmlformats.org/officeDocument/2006/relationships/ctrlProp" Target="../ctrlProps/ctrlProp136.xml"/><Relationship Id="rId24" Type="http://schemas.openxmlformats.org/officeDocument/2006/relationships/ctrlProp" Target="../ctrlProps/ctrlProp131.xml"/><Relationship Id="rId40" Type="http://schemas.openxmlformats.org/officeDocument/2006/relationships/ctrlProp" Target="../ctrlProps/ctrlProp147.xml"/><Relationship Id="rId45" Type="http://schemas.openxmlformats.org/officeDocument/2006/relationships/ctrlProp" Target="../ctrlProps/ctrlProp152.xml"/><Relationship Id="rId66" Type="http://schemas.openxmlformats.org/officeDocument/2006/relationships/ctrlProp" Target="../ctrlProps/ctrlProp173.xml"/><Relationship Id="rId87" Type="http://schemas.openxmlformats.org/officeDocument/2006/relationships/ctrlProp" Target="../ctrlProps/ctrlProp194.xml"/><Relationship Id="rId110" Type="http://schemas.openxmlformats.org/officeDocument/2006/relationships/ctrlProp" Target="../ctrlProps/ctrlProp217.xml"/><Relationship Id="rId61" Type="http://schemas.openxmlformats.org/officeDocument/2006/relationships/ctrlProp" Target="../ctrlProps/ctrlProp168.xml"/><Relationship Id="rId82" Type="http://schemas.openxmlformats.org/officeDocument/2006/relationships/ctrlProp" Target="../ctrlProps/ctrlProp189.xml"/><Relationship Id="rId19" Type="http://schemas.openxmlformats.org/officeDocument/2006/relationships/ctrlProp" Target="../ctrlProps/ctrlProp126.xml"/><Relationship Id="rId14" Type="http://schemas.openxmlformats.org/officeDocument/2006/relationships/ctrlProp" Target="../ctrlProps/ctrlProp121.xml"/><Relationship Id="rId30" Type="http://schemas.openxmlformats.org/officeDocument/2006/relationships/ctrlProp" Target="../ctrlProps/ctrlProp137.xml"/><Relationship Id="rId35" Type="http://schemas.openxmlformats.org/officeDocument/2006/relationships/ctrlProp" Target="../ctrlProps/ctrlProp142.xml"/><Relationship Id="rId56" Type="http://schemas.openxmlformats.org/officeDocument/2006/relationships/ctrlProp" Target="../ctrlProps/ctrlProp163.xml"/><Relationship Id="rId77" Type="http://schemas.openxmlformats.org/officeDocument/2006/relationships/ctrlProp" Target="../ctrlProps/ctrlProp184.xml"/><Relationship Id="rId100" Type="http://schemas.openxmlformats.org/officeDocument/2006/relationships/ctrlProp" Target="../ctrlProps/ctrlProp207.xml"/><Relationship Id="rId105" Type="http://schemas.openxmlformats.org/officeDocument/2006/relationships/ctrlProp" Target="../ctrlProps/ctrlProp212.xml"/><Relationship Id="rId8" Type="http://schemas.openxmlformats.org/officeDocument/2006/relationships/ctrlProp" Target="../ctrlProps/ctrlProp115.xml"/><Relationship Id="rId51" Type="http://schemas.openxmlformats.org/officeDocument/2006/relationships/ctrlProp" Target="../ctrlProps/ctrlProp158.xml"/><Relationship Id="rId72" Type="http://schemas.openxmlformats.org/officeDocument/2006/relationships/ctrlProp" Target="../ctrlProps/ctrlProp179.xml"/><Relationship Id="rId93" Type="http://schemas.openxmlformats.org/officeDocument/2006/relationships/ctrlProp" Target="../ctrlProps/ctrlProp200.xml"/><Relationship Id="rId98" Type="http://schemas.openxmlformats.org/officeDocument/2006/relationships/ctrlProp" Target="../ctrlProps/ctrlProp205.xml"/><Relationship Id="rId3" Type="http://schemas.openxmlformats.org/officeDocument/2006/relationships/vmlDrawing" Target="../drawings/vmlDrawing2.vml"/><Relationship Id="rId25" Type="http://schemas.openxmlformats.org/officeDocument/2006/relationships/ctrlProp" Target="../ctrlProps/ctrlProp132.xml"/><Relationship Id="rId46" Type="http://schemas.openxmlformats.org/officeDocument/2006/relationships/ctrlProp" Target="../ctrlProps/ctrlProp153.xml"/><Relationship Id="rId67" Type="http://schemas.openxmlformats.org/officeDocument/2006/relationships/ctrlProp" Target="../ctrlProps/ctrlProp174.xml"/><Relationship Id="rId20" Type="http://schemas.openxmlformats.org/officeDocument/2006/relationships/ctrlProp" Target="../ctrlProps/ctrlProp127.xml"/><Relationship Id="rId41" Type="http://schemas.openxmlformats.org/officeDocument/2006/relationships/ctrlProp" Target="../ctrlProps/ctrlProp148.xml"/><Relationship Id="rId62" Type="http://schemas.openxmlformats.org/officeDocument/2006/relationships/ctrlProp" Target="../ctrlProps/ctrlProp169.xml"/><Relationship Id="rId83" Type="http://schemas.openxmlformats.org/officeDocument/2006/relationships/ctrlProp" Target="../ctrlProps/ctrlProp190.xml"/><Relationship Id="rId88" Type="http://schemas.openxmlformats.org/officeDocument/2006/relationships/ctrlProp" Target="../ctrlProps/ctrlProp195.xml"/><Relationship Id="rId111" Type="http://schemas.openxmlformats.org/officeDocument/2006/relationships/ctrlProp" Target="../ctrlProps/ctrlProp21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43.xml"/><Relationship Id="rId21" Type="http://schemas.openxmlformats.org/officeDocument/2006/relationships/ctrlProp" Target="../ctrlProps/ctrlProp238.xml"/><Relationship Id="rId42" Type="http://schemas.openxmlformats.org/officeDocument/2006/relationships/ctrlProp" Target="../ctrlProps/ctrlProp259.xml"/><Relationship Id="rId47" Type="http://schemas.openxmlformats.org/officeDocument/2006/relationships/ctrlProp" Target="../ctrlProps/ctrlProp264.xml"/><Relationship Id="rId63" Type="http://schemas.openxmlformats.org/officeDocument/2006/relationships/ctrlProp" Target="../ctrlProps/ctrlProp280.xml"/><Relationship Id="rId68" Type="http://schemas.openxmlformats.org/officeDocument/2006/relationships/ctrlProp" Target="../ctrlProps/ctrlProp285.xml"/><Relationship Id="rId84" Type="http://schemas.openxmlformats.org/officeDocument/2006/relationships/ctrlProp" Target="../ctrlProps/ctrlProp301.xml"/><Relationship Id="rId89" Type="http://schemas.openxmlformats.org/officeDocument/2006/relationships/ctrlProp" Target="../ctrlProps/ctrlProp306.xml"/><Relationship Id="rId112" Type="http://schemas.openxmlformats.org/officeDocument/2006/relationships/ctrlProp" Target="../ctrlProps/ctrlProp329.xml"/><Relationship Id="rId16" Type="http://schemas.openxmlformats.org/officeDocument/2006/relationships/ctrlProp" Target="../ctrlProps/ctrlProp233.xml"/><Relationship Id="rId107" Type="http://schemas.openxmlformats.org/officeDocument/2006/relationships/ctrlProp" Target="../ctrlProps/ctrlProp324.xml"/><Relationship Id="rId11" Type="http://schemas.openxmlformats.org/officeDocument/2006/relationships/ctrlProp" Target="../ctrlProps/ctrlProp228.xml"/><Relationship Id="rId32" Type="http://schemas.openxmlformats.org/officeDocument/2006/relationships/ctrlProp" Target="../ctrlProps/ctrlProp249.xml"/><Relationship Id="rId37" Type="http://schemas.openxmlformats.org/officeDocument/2006/relationships/ctrlProp" Target="../ctrlProps/ctrlProp254.xml"/><Relationship Id="rId53" Type="http://schemas.openxmlformats.org/officeDocument/2006/relationships/ctrlProp" Target="../ctrlProps/ctrlProp270.xml"/><Relationship Id="rId58" Type="http://schemas.openxmlformats.org/officeDocument/2006/relationships/ctrlProp" Target="../ctrlProps/ctrlProp275.xml"/><Relationship Id="rId74" Type="http://schemas.openxmlformats.org/officeDocument/2006/relationships/ctrlProp" Target="../ctrlProps/ctrlProp291.xml"/><Relationship Id="rId79" Type="http://schemas.openxmlformats.org/officeDocument/2006/relationships/ctrlProp" Target="../ctrlProps/ctrlProp296.xml"/><Relationship Id="rId102" Type="http://schemas.openxmlformats.org/officeDocument/2006/relationships/ctrlProp" Target="../ctrlProps/ctrlProp319.xml"/><Relationship Id="rId5" Type="http://schemas.openxmlformats.org/officeDocument/2006/relationships/ctrlProp" Target="../ctrlProps/ctrlProp222.xml"/><Relationship Id="rId90" Type="http://schemas.openxmlformats.org/officeDocument/2006/relationships/ctrlProp" Target="../ctrlProps/ctrlProp307.xml"/><Relationship Id="rId95" Type="http://schemas.openxmlformats.org/officeDocument/2006/relationships/ctrlProp" Target="../ctrlProps/ctrlProp312.xml"/><Relationship Id="rId22" Type="http://schemas.openxmlformats.org/officeDocument/2006/relationships/ctrlProp" Target="../ctrlProps/ctrlProp239.xml"/><Relationship Id="rId27" Type="http://schemas.openxmlformats.org/officeDocument/2006/relationships/ctrlProp" Target="../ctrlProps/ctrlProp244.xml"/><Relationship Id="rId43" Type="http://schemas.openxmlformats.org/officeDocument/2006/relationships/ctrlProp" Target="../ctrlProps/ctrlProp260.xml"/><Relationship Id="rId48" Type="http://schemas.openxmlformats.org/officeDocument/2006/relationships/ctrlProp" Target="../ctrlProps/ctrlProp265.xml"/><Relationship Id="rId64" Type="http://schemas.openxmlformats.org/officeDocument/2006/relationships/ctrlProp" Target="../ctrlProps/ctrlProp281.xml"/><Relationship Id="rId69" Type="http://schemas.openxmlformats.org/officeDocument/2006/relationships/ctrlProp" Target="../ctrlProps/ctrlProp286.xml"/><Relationship Id="rId113" Type="http://schemas.openxmlformats.org/officeDocument/2006/relationships/ctrlProp" Target="../ctrlProps/ctrlProp330.xml"/><Relationship Id="rId80" Type="http://schemas.openxmlformats.org/officeDocument/2006/relationships/ctrlProp" Target="../ctrlProps/ctrlProp297.xml"/><Relationship Id="rId85" Type="http://schemas.openxmlformats.org/officeDocument/2006/relationships/ctrlProp" Target="../ctrlProps/ctrlProp302.xml"/><Relationship Id="rId12" Type="http://schemas.openxmlformats.org/officeDocument/2006/relationships/ctrlProp" Target="../ctrlProps/ctrlProp229.xml"/><Relationship Id="rId17" Type="http://schemas.openxmlformats.org/officeDocument/2006/relationships/ctrlProp" Target="../ctrlProps/ctrlProp234.xml"/><Relationship Id="rId33" Type="http://schemas.openxmlformats.org/officeDocument/2006/relationships/ctrlProp" Target="../ctrlProps/ctrlProp250.xml"/><Relationship Id="rId38" Type="http://schemas.openxmlformats.org/officeDocument/2006/relationships/ctrlProp" Target="../ctrlProps/ctrlProp255.xml"/><Relationship Id="rId59" Type="http://schemas.openxmlformats.org/officeDocument/2006/relationships/ctrlProp" Target="../ctrlProps/ctrlProp276.xml"/><Relationship Id="rId103" Type="http://schemas.openxmlformats.org/officeDocument/2006/relationships/ctrlProp" Target="../ctrlProps/ctrlProp320.xml"/><Relationship Id="rId108" Type="http://schemas.openxmlformats.org/officeDocument/2006/relationships/ctrlProp" Target="../ctrlProps/ctrlProp325.xml"/><Relationship Id="rId54" Type="http://schemas.openxmlformats.org/officeDocument/2006/relationships/ctrlProp" Target="../ctrlProps/ctrlProp271.xml"/><Relationship Id="rId70" Type="http://schemas.openxmlformats.org/officeDocument/2006/relationships/ctrlProp" Target="../ctrlProps/ctrlProp287.xml"/><Relationship Id="rId75" Type="http://schemas.openxmlformats.org/officeDocument/2006/relationships/ctrlProp" Target="../ctrlProps/ctrlProp292.xml"/><Relationship Id="rId91" Type="http://schemas.openxmlformats.org/officeDocument/2006/relationships/ctrlProp" Target="../ctrlProps/ctrlProp308.xml"/><Relationship Id="rId96" Type="http://schemas.openxmlformats.org/officeDocument/2006/relationships/ctrlProp" Target="../ctrlProps/ctrlProp313.xml"/><Relationship Id="rId1" Type="http://schemas.openxmlformats.org/officeDocument/2006/relationships/printerSettings" Target="../printerSettings/printerSettings5.bin"/><Relationship Id="rId6" Type="http://schemas.openxmlformats.org/officeDocument/2006/relationships/ctrlProp" Target="../ctrlProps/ctrlProp223.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trlProp" Target="../ctrlProps/ctrlProp245.xml"/><Relationship Id="rId36" Type="http://schemas.openxmlformats.org/officeDocument/2006/relationships/ctrlProp" Target="../ctrlProps/ctrlProp253.xml"/><Relationship Id="rId49" Type="http://schemas.openxmlformats.org/officeDocument/2006/relationships/ctrlProp" Target="../ctrlProps/ctrlProp266.xml"/><Relationship Id="rId57" Type="http://schemas.openxmlformats.org/officeDocument/2006/relationships/ctrlProp" Target="../ctrlProps/ctrlProp274.xml"/><Relationship Id="rId106" Type="http://schemas.openxmlformats.org/officeDocument/2006/relationships/ctrlProp" Target="../ctrlProps/ctrlProp323.xml"/><Relationship Id="rId10" Type="http://schemas.openxmlformats.org/officeDocument/2006/relationships/ctrlProp" Target="../ctrlProps/ctrlProp227.xml"/><Relationship Id="rId31" Type="http://schemas.openxmlformats.org/officeDocument/2006/relationships/ctrlProp" Target="../ctrlProps/ctrlProp248.xml"/><Relationship Id="rId44" Type="http://schemas.openxmlformats.org/officeDocument/2006/relationships/ctrlProp" Target="../ctrlProps/ctrlProp261.xml"/><Relationship Id="rId52" Type="http://schemas.openxmlformats.org/officeDocument/2006/relationships/ctrlProp" Target="../ctrlProps/ctrlProp269.xml"/><Relationship Id="rId60" Type="http://schemas.openxmlformats.org/officeDocument/2006/relationships/ctrlProp" Target="../ctrlProps/ctrlProp277.xml"/><Relationship Id="rId65" Type="http://schemas.openxmlformats.org/officeDocument/2006/relationships/ctrlProp" Target="../ctrlProps/ctrlProp282.xml"/><Relationship Id="rId73" Type="http://schemas.openxmlformats.org/officeDocument/2006/relationships/ctrlProp" Target="../ctrlProps/ctrlProp290.xml"/><Relationship Id="rId78" Type="http://schemas.openxmlformats.org/officeDocument/2006/relationships/ctrlProp" Target="../ctrlProps/ctrlProp295.xml"/><Relationship Id="rId81" Type="http://schemas.openxmlformats.org/officeDocument/2006/relationships/ctrlProp" Target="../ctrlProps/ctrlProp298.xml"/><Relationship Id="rId86" Type="http://schemas.openxmlformats.org/officeDocument/2006/relationships/ctrlProp" Target="../ctrlProps/ctrlProp303.xml"/><Relationship Id="rId94" Type="http://schemas.openxmlformats.org/officeDocument/2006/relationships/ctrlProp" Target="../ctrlProps/ctrlProp311.xml"/><Relationship Id="rId99" Type="http://schemas.openxmlformats.org/officeDocument/2006/relationships/ctrlProp" Target="../ctrlProps/ctrlProp316.xml"/><Relationship Id="rId101" Type="http://schemas.openxmlformats.org/officeDocument/2006/relationships/ctrlProp" Target="../ctrlProps/ctrlProp318.xml"/><Relationship Id="rId4" Type="http://schemas.openxmlformats.org/officeDocument/2006/relationships/ctrlProp" Target="../ctrlProps/ctrlProp221.xml"/><Relationship Id="rId9" Type="http://schemas.openxmlformats.org/officeDocument/2006/relationships/ctrlProp" Target="../ctrlProps/ctrlProp226.xml"/><Relationship Id="rId13" Type="http://schemas.openxmlformats.org/officeDocument/2006/relationships/ctrlProp" Target="../ctrlProps/ctrlProp230.xml"/><Relationship Id="rId18" Type="http://schemas.openxmlformats.org/officeDocument/2006/relationships/ctrlProp" Target="../ctrlProps/ctrlProp235.xml"/><Relationship Id="rId39" Type="http://schemas.openxmlformats.org/officeDocument/2006/relationships/ctrlProp" Target="../ctrlProps/ctrlProp256.xml"/><Relationship Id="rId109" Type="http://schemas.openxmlformats.org/officeDocument/2006/relationships/ctrlProp" Target="../ctrlProps/ctrlProp326.xml"/><Relationship Id="rId34" Type="http://schemas.openxmlformats.org/officeDocument/2006/relationships/ctrlProp" Target="../ctrlProps/ctrlProp251.xml"/><Relationship Id="rId50" Type="http://schemas.openxmlformats.org/officeDocument/2006/relationships/ctrlProp" Target="../ctrlProps/ctrlProp267.xml"/><Relationship Id="rId55" Type="http://schemas.openxmlformats.org/officeDocument/2006/relationships/ctrlProp" Target="../ctrlProps/ctrlProp272.xml"/><Relationship Id="rId76" Type="http://schemas.openxmlformats.org/officeDocument/2006/relationships/ctrlProp" Target="../ctrlProps/ctrlProp293.xml"/><Relationship Id="rId97" Type="http://schemas.openxmlformats.org/officeDocument/2006/relationships/ctrlProp" Target="../ctrlProps/ctrlProp314.xml"/><Relationship Id="rId104" Type="http://schemas.openxmlformats.org/officeDocument/2006/relationships/ctrlProp" Target="../ctrlProps/ctrlProp321.xml"/><Relationship Id="rId7" Type="http://schemas.openxmlformats.org/officeDocument/2006/relationships/ctrlProp" Target="../ctrlProps/ctrlProp224.xml"/><Relationship Id="rId71" Type="http://schemas.openxmlformats.org/officeDocument/2006/relationships/ctrlProp" Target="../ctrlProps/ctrlProp288.xml"/><Relationship Id="rId92" Type="http://schemas.openxmlformats.org/officeDocument/2006/relationships/ctrlProp" Target="../ctrlProps/ctrlProp309.xml"/><Relationship Id="rId2" Type="http://schemas.openxmlformats.org/officeDocument/2006/relationships/drawing" Target="../drawings/drawing5.xml"/><Relationship Id="rId29" Type="http://schemas.openxmlformats.org/officeDocument/2006/relationships/ctrlProp" Target="../ctrlProps/ctrlProp246.xml"/><Relationship Id="rId24" Type="http://schemas.openxmlformats.org/officeDocument/2006/relationships/ctrlProp" Target="../ctrlProps/ctrlProp241.xml"/><Relationship Id="rId40" Type="http://schemas.openxmlformats.org/officeDocument/2006/relationships/ctrlProp" Target="../ctrlProps/ctrlProp257.xml"/><Relationship Id="rId45" Type="http://schemas.openxmlformats.org/officeDocument/2006/relationships/ctrlProp" Target="../ctrlProps/ctrlProp262.xml"/><Relationship Id="rId66" Type="http://schemas.openxmlformats.org/officeDocument/2006/relationships/ctrlProp" Target="../ctrlProps/ctrlProp283.xml"/><Relationship Id="rId87" Type="http://schemas.openxmlformats.org/officeDocument/2006/relationships/ctrlProp" Target="../ctrlProps/ctrlProp304.xml"/><Relationship Id="rId110" Type="http://schemas.openxmlformats.org/officeDocument/2006/relationships/ctrlProp" Target="../ctrlProps/ctrlProp327.xml"/><Relationship Id="rId61" Type="http://schemas.openxmlformats.org/officeDocument/2006/relationships/ctrlProp" Target="../ctrlProps/ctrlProp278.xml"/><Relationship Id="rId82" Type="http://schemas.openxmlformats.org/officeDocument/2006/relationships/ctrlProp" Target="../ctrlProps/ctrlProp299.xml"/><Relationship Id="rId19" Type="http://schemas.openxmlformats.org/officeDocument/2006/relationships/ctrlProp" Target="../ctrlProps/ctrlProp236.xml"/><Relationship Id="rId14" Type="http://schemas.openxmlformats.org/officeDocument/2006/relationships/ctrlProp" Target="../ctrlProps/ctrlProp231.xml"/><Relationship Id="rId30" Type="http://schemas.openxmlformats.org/officeDocument/2006/relationships/ctrlProp" Target="../ctrlProps/ctrlProp247.xml"/><Relationship Id="rId35" Type="http://schemas.openxmlformats.org/officeDocument/2006/relationships/ctrlProp" Target="../ctrlProps/ctrlProp252.xml"/><Relationship Id="rId56" Type="http://schemas.openxmlformats.org/officeDocument/2006/relationships/ctrlProp" Target="../ctrlProps/ctrlProp273.xml"/><Relationship Id="rId77" Type="http://schemas.openxmlformats.org/officeDocument/2006/relationships/ctrlProp" Target="../ctrlProps/ctrlProp294.xml"/><Relationship Id="rId100" Type="http://schemas.openxmlformats.org/officeDocument/2006/relationships/ctrlProp" Target="../ctrlProps/ctrlProp317.xml"/><Relationship Id="rId105" Type="http://schemas.openxmlformats.org/officeDocument/2006/relationships/ctrlProp" Target="../ctrlProps/ctrlProp322.xml"/><Relationship Id="rId8" Type="http://schemas.openxmlformats.org/officeDocument/2006/relationships/ctrlProp" Target="../ctrlProps/ctrlProp225.xml"/><Relationship Id="rId51" Type="http://schemas.openxmlformats.org/officeDocument/2006/relationships/ctrlProp" Target="../ctrlProps/ctrlProp268.xml"/><Relationship Id="rId72" Type="http://schemas.openxmlformats.org/officeDocument/2006/relationships/ctrlProp" Target="../ctrlProps/ctrlProp289.xml"/><Relationship Id="rId93" Type="http://schemas.openxmlformats.org/officeDocument/2006/relationships/ctrlProp" Target="../ctrlProps/ctrlProp310.xml"/><Relationship Id="rId98" Type="http://schemas.openxmlformats.org/officeDocument/2006/relationships/ctrlProp" Target="../ctrlProps/ctrlProp315.xml"/><Relationship Id="rId3" Type="http://schemas.openxmlformats.org/officeDocument/2006/relationships/vmlDrawing" Target="../drawings/vmlDrawing3.vml"/><Relationship Id="rId25" Type="http://schemas.openxmlformats.org/officeDocument/2006/relationships/ctrlProp" Target="../ctrlProps/ctrlProp242.xml"/><Relationship Id="rId46" Type="http://schemas.openxmlformats.org/officeDocument/2006/relationships/ctrlProp" Target="../ctrlProps/ctrlProp263.xml"/><Relationship Id="rId67" Type="http://schemas.openxmlformats.org/officeDocument/2006/relationships/ctrlProp" Target="../ctrlProps/ctrlProp284.xml"/><Relationship Id="rId20" Type="http://schemas.openxmlformats.org/officeDocument/2006/relationships/ctrlProp" Target="../ctrlProps/ctrlProp237.xml"/><Relationship Id="rId41" Type="http://schemas.openxmlformats.org/officeDocument/2006/relationships/ctrlProp" Target="../ctrlProps/ctrlProp258.xml"/><Relationship Id="rId62" Type="http://schemas.openxmlformats.org/officeDocument/2006/relationships/ctrlProp" Target="../ctrlProps/ctrlProp279.xml"/><Relationship Id="rId83" Type="http://schemas.openxmlformats.org/officeDocument/2006/relationships/ctrlProp" Target="../ctrlProps/ctrlProp300.xml"/><Relationship Id="rId88" Type="http://schemas.openxmlformats.org/officeDocument/2006/relationships/ctrlProp" Target="../ctrlProps/ctrlProp305.xml"/><Relationship Id="rId111" Type="http://schemas.openxmlformats.org/officeDocument/2006/relationships/ctrlProp" Target="../ctrlProps/ctrlProp3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BF25-2949-404C-B051-87459B8C866C}">
  <sheetPr>
    <tabColor rgb="FFFF0000"/>
  </sheetPr>
  <dimension ref="A1:I38"/>
  <sheetViews>
    <sheetView showGridLines="0" tabSelected="1" view="pageBreakPreview" zoomScaleNormal="60" zoomScaleSheetLayoutView="100" zoomScalePageLayoutView="70" workbookViewId="0">
      <selection sqref="A1:I1"/>
    </sheetView>
  </sheetViews>
  <sheetFormatPr defaultRowHeight="18" x14ac:dyDescent="0.55000000000000004"/>
  <cols>
    <col min="1" max="1" width="5.33203125" customWidth="1"/>
    <col min="2" max="2" width="9.83203125" customWidth="1"/>
    <col min="3" max="8" width="10" customWidth="1"/>
    <col min="9" max="9" width="4.58203125" customWidth="1"/>
  </cols>
  <sheetData>
    <row r="1" spans="1:9" ht="36" customHeight="1" x14ac:dyDescent="0.55000000000000004">
      <c r="A1" s="109" t="s">
        <v>89</v>
      </c>
      <c r="B1" s="110"/>
      <c r="C1" s="110"/>
      <c r="D1" s="110"/>
      <c r="E1" s="110"/>
      <c r="F1" s="110"/>
      <c r="G1" s="110"/>
      <c r="H1" s="110"/>
      <c r="I1" s="110"/>
    </row>
    <row r="38" spans="9:9" x14ac:dyDescent="0.55000000000000004">
      <c r="I38" s="48" t="s">
        <v>67</v>
      </c>
    </row>
  </sheetData>
  <sheetProtection algorithmName="SHA-512" hashValue="WN/kle6Aef3N2uO24LkQY1nneTtDEY2VQr3OL6vOUjRejh08/+s7OJAcjFgT0k6GgHFWtkAuSePeCQJ+qAyYWA==" saltValue="BSwCNCtJi8p7Yhuu+bdMqw==" spinCount="100000" sheet="1" objects="1" scenarios="1" selectLockedCells="1" selectUnlockedCells="1"/>
  <mergeCells count="1">
    <mergeCell ref="A1:I1"/>
  </mergeCells>
  <phoneticPr fontId="1"/>
  <pageMargins left="0.7" right="0.7"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04E63-F85A-44E1-9AB8-B891226787EC}">
  <sheetPr codeName="Sheet2">
    <tabColor theme="3"/>
  </sheetPr>
  <dimension ref="A1:I40"/>
  <sheetViews>
    <sheetView showGridLines="0" view="pageBreakPreview" zoomScaleNormal="60" zoomScaleSheetLayoutView="100" zoomScalePageLayoutView="70" workbookViewId="0">
      <selection sqref="A1:I1"/>
    </sheetView>
  </sheetViews>
  <sheetFormatPr defaultRowHeight="18" x14ac:dyDescent="0.55000000000000004"/>
  <cols>
    <col min="1" max="1" width="5.33203125" customWidth="1"/>
    <col min="2" max="2" width="9.83203125" customWidth="1"/>
    <col min="3" max="8" width="10" customWidth="1"/>
    <col min="9" max="9" width="4.58203125" customWidth="1"/>
  </cols>
  <sheetData>
    <row r="1" spans="1:9" ht="52" customHeight="1" x14ac:dyDescent="0.55000000000000004">
      <c r="A1" s="109" t="s">
        <v>93</v>
      </c>
      <c r="B1" s="110"/>
      <c r="C1" s="110"/>
      <c r="D1" s="110"/>
      <c r="E1" s="110"/>
      <c r="F1" s="110"/>
      <c r="G1" s="110"/>
      <c r="H1" s="110"/>
      <c r="I1" s="110"/>
    </row>
    <row r="40" spans="9:9" x14ac:dyDescent="0.55000000000000004">
      <c r="I40" s="48" t="s">
        <v>67</v>
      </c>
    </row>
  </sheetData>
  <sheetProtection algorithmName="SHA-512" hashValue="uLV0+z+b3YXgHJMxcVmO8NHv8iahbKlzh/t0Tr/mZKxAcedQPYWTKAdleUYbmEk0aHP01Tlq/rcdfPyzPY85Yg==" saltValue="lm9gu0xvkHy+CtzUrBoQWw==" spinCount="100000" sheet="1" objects="1" scenarios="1" selectLockedCells="1" selectUnlockedCells="1"/>
  <mergeCells count="1">
    <mergeCell ref="A1:I1"/>
  </mergeCells>
  <phoneticPr fontId="1"/>
  <pageMargins left="0.7" right="0.7" top="0.75" bottom="0.75" header="0.3" footer="0.3"/>
  <pageSetup paperSize="9" scale="94"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6EB6-2B4C-4E42-80F3-EAA550A91A87}">
  <sheetPr codeName="Sheet21">
    <tabColor theme="5" tint="0.39997558519241921"/>
  </sheetPr>
  <dimension ref="A1:AD51"/>
  <sheetViews>
    <sheetView view="pageLayout" zoomScale="50" zoomScaleNormal="60" zoomScaleSheetLayoutView="70" zoomScalePageLayoutView="50" workbookViewId="0">
      <selection activeCell="C32" sqref="C32:C33"/>
    </sheetView>
  </sheetViews>
  <sheetFormatPr defaultRowHeight="18" x14ac:dyDescent="0.55000000000000004"/>
  <cols>
    <col min="1" max="1" width="3.9140625" customWidth="1"/>
    <col min="2" max="2" width="3.75" bestFit="1" customWidth="1"/>
    <col min="3" max="3" width="69.33203125" customWidth="1"/>
    <col min="4" max="4" width="14.58203125" customWidth="1"/>
    <col min="5" max="5" width="3.9140625" customWidth="1"/>
    <col min="6" max="6" width="16.1640625" customWidth="1"/>
    <col min="7" max="7" width="3.9140625" customWidth="1"/>
    <col min="8" max="8" width="16" customWidth="1"/>
    <col min="9" max="9" width="3.9140625" customWidth="1"/>
    <col min="10" max="10" width="5.1640625" style="47" customWidth="1"/>
    <col min="11" max="11" width="5.1640625" style="47" hidden="1" customWidth="1"/>
    <col min="12" max="13" width="7.58203125" style="38" hidden="1" customWidth="1"/>
    <col min="14" max="14" width="7.33203125" customWidth="1"/>
    <col min="15" max="15" width="6.83203125" customWidth="1"/>
    <col min="20" max="20" width="8.6640625" customWidth="1"/>
  </cols>
  <sheetData>
    <row r="1" spans="1:14" ht="29" x14ac:dyDescent="0.55000000000000004">
      <c r="A1" s="101" t="s">
        <v>90</v>
      </c>
      <c r="H1" s="26"/>
      <c r="N1" s="101" t="s">
        <v>90</v>
      </c>
    </row>
    <row r="2" spans="1:14" ht="35.5" customHeight="1" thickBot="1" x14ac:dyDescent="0.6">
      <c r="A2" s="25"/>
      <c r="H2" s="107"/>
      <c r="I2" s="108" t="s">
        <v>95</v>
      </c>
      <c r="J2" s="86"/>
      <c r="K2" s="86"/>
    </row>
    <row r="3" spans="1:14" x14ac:dyDescent="0.55000000000000004">
      <c r="A3" s="2"/>
      <c r="B3" s="131" t="s">
        <v>0</v>
      </c>
      <c r="C3" s="133" t="s">
        <v>1</v>
      </c>
      <c r="D3" s="135" t="s">
        <v>2</v>
      </c>
      <c r="E3" s="135"/>
      <c r="F3" s="135"/>
      <c r="G3" s="135"/>
      <c r="H3" s="135"/>
      <c r="I3" s="136"/>
    </row>
    <row r="4" spans="1:14" ht="18.5" thickBot="1" x14ac:dyDescent="0.6">
      <c r="A4" s="2"/>
      <c r="B4" s="132"/>
      <c r="C4" s="134"/>
      <c r="D4" s="137" t="s">
        <v>3</v>
      </c>
      <c r="E4" s="137"/>
      <c r="F4" s="137" t="s">
        <v>4</v>
      </c>
      <c r="G4" s="137"/>
      <c r="H4" s="137" t="s">
        <v>5</v>
      </c>
      <c r="I4" s="138"/>
    </row>
    <row r="5" spans="1:14" ht="35" customHeight="1" x14ac:dyDescent="0.55000000000000004">
      <c r="A5" s="2"/>
      <c r="B5" s="14">
        <v>1</v>
      </c>
      <c r="C5" s="6" t="s">
        <v>70</v>
      </c>
      <c r="D5" s="10" t="s">
        <v>6</v>
      </c>
      <c r="E5" s="54"/>
      <c r="F5" s="10" t="s">
        <v>7</v>
      </c>
      <c r="G5" s="54"/>
      <c r="H5" s="10" t="s">
        <v>8</v>
      </c>
      <c r="I5" s="50"/>
      <c r="L5" s="38">
        <v>1</v>
      </c>
    </row>
    <row r="6" spans="1:14" ht="35" customHeight="1" x14ac:dyDescent="0.55000000000000004">
      <c r="A6" s="2"/>
      <c r="B6" s="15">
        <v>2</v>
      </c>
      <c r="C6" s="7" t="s">
        <v>71</v>
      </c>
      <c r="D6" s="11" t="s">
        <v>9</v>
      </c>
      <c r="E6" s="55"/>
      <c r="F6" s="11" t="s">
        <v>10</v>
      </c>
      <c r="G6" s="55"/>
      <c r="H6" s="11" t="s">
        <v>31</v>
      </c>
      <c r="I6" s="51"/>
      <c r="L6" s="38">
        <v>1</v>
      </c>
    </row>
    <row r="7" spans="1:14" ht="35" customHeight="1" x14ac:dyDescent="0.55000000000000004">
      <c r="A7" s="2"/>
      <c r="B7" s="15">
        <v>3</v>
      </c>
      <c r="C7" s="8" t="s">
        <v>69</v>
      </c>
      <c r="D7" s="12" t="s">
        <v>11</v>
      </c>
      <c r="E7" s="56"/>
      <c r="F7" s="12" t="s">
        <v>12</v>
      </c>
      <c r="G7" s="56"/>
      <c r="H7" s="12" t="s">
        <v>13</v>
      </c>
      <c r="I7" s="52"/>
      <c r="L7" s="38">
        <v>1</v>
      </c>
    </row>
    <row r="8" spans="1:14" ht="35" customHeight="1" x14ac:dyDescent="0.55000000000000004">
      <c r="A8" s="2"/>
      <c r="B8" s="15">
        <v>4</v>
      </c>
      <c r="C8" s="7" t="s">
        <v>72</v>
      </c>
      <c r="D8" s="11" t="s">
        <v>15</v>
      </c>
      <c r="E8" s="55"/>
      <c r="F8" s="11" t="s">
        <v>16</v>
      </c>
      <c r="G8" s="55"/>
      <c r="H8" s="11" t="s">
        <v>17</v>
      </c>
      <c r="I8" s="51"/>
      <c r="L8" s="38">
        <v>1</v>
      </c>
    </row>
    <row r="9" spans="1:14" ht="35" customHeight="1" x14ac:dyDescent="0.55000000000000004">
      <c r="A9" s="2"/>
      <c r="B9" s="15">
        <v>5</v>
      </c>
      <c r="C9" s="8" t="s">
        <v>73</v>
      </c>
      <c r="D9" s="12" t="s">
        <v>15</v>
      </c>
      <c r="E9" s="56"/>
      <c r="F9" s="12" t="s">
        <v>16</v>
      </c>
      <c r="G9" s="56"/>
      <c r="H9" s="12" t="s">
        <v>17</v>
      </c>
      <c r="I9" s="52"/>
      <c r="L9" s="38">
        <v>1</v>
      </c>
    </row>
    <row r="10" spans="1:14" ht="35" customHeight="1" x14ac:dyDescent="0.55000000000000004">
      <c r="A10" s="2"/>
      <c r="B10" s="15">
        <v>6</v>
      </c>
      <c r="C10" s="7" t="s">
        <v>74</v>
      </c>
      <c r="D10" s="11" t="s">
        <v>20</v>
      </c>
      <c r="E10" s="55"/>
      <c r="F10" s="11" t="s">
        <v>21</v>
      </c>
      <c r="G10" s="55"/>
      <c r="H10" s="11" t="s">
        <v>32</v>
      </c>
      <c r="I10" s="51"/>
      <c r="L10" s="38">
        <v>1</v>
      </c>
    </row>
    <row r="11" spans="1:14" ht="35" customHeight="1" x14ac:dyDescent="0.55000000000000004">
      <c r="A11" s="2"/>
      <c r="B11" s="15">
        <v>7</v>
      </c>
      <c r="C11" s="8" t="s">
        <v>68</v>
      </c>
      <c r="D11" s="12" t="s">
        <v>22</v>
      </c>
      <c r="E11" s="56"/>
      <c r="F11" s="12" t="s">
        <v>23</v>
      </c>
      <c r="G11" s="56"/>
      <c r="H11" s="12" t="s">
        <v>24</v>
      </c>
      <c r="I11" s="52"/>
      <c r="L11" s="38">
        <v>1</v>
      </c>
    </row>
    <row r="12" spans="1:14" ht="35" customHeight="1" x14ac:dyDescent="0.55000000000000004">
      <c r="A12" s="2"/>
      <c r="B12" s="15">
        <v>8</v>
      </c>
      <c r="C12" s="7" t="s">
        <v>75</v>
      </c>
      <c r="D12" s="11" t="s">
        <v>22</v>
      </c>
      <c r="E12" s="55"/>
      <c r="F12" s="11" t="s">
        <v>23</v>
      </c>
      <c r="G12" s="55"/>
      <c r="H12" s="11" t="s">
        <v>24</v>
      </c>
      <c r="I12" s="51"/>
      <c r="L12" s="38">
        <v>1</v>
      </c>
    </row>
    <row r="13" spans="1:14" ht="35" customHeight="1" x14ac:dyDescent="0.55000000000000004">
      <c r="A13" s="2"/>
      <c r="B13" s="15">
        <v>9</v>
      </c>
      <c r="C13" s="8" t="s">
        <v>76</v>
      </c>
      <c r="D13" s="12" t="s">
        <v>22</v>
      </c>
      <c r="E13" s="56"/>
      <c r="F13" s="12" t="s">
        <v>23</v>
      </c>
      <c r="G13" s="56"/>
      <c r="H13" s="12" t="s">
        <v>24</v>
      </c>
      <c r="I13" s="52"/>
      <c r="L13" s="38">
        <v>1</v>
      </c>
    </row>
    <row r="14" spans="1:14" ht="35" customHeight="1" thickBot="1" x14ac:dyDescent="0.6">
      <c r="A14" s="2"/>
      <c r="B14" s="16">
        <v>10</v>
      </c>
      <c r="C14" s="9" t="s">
        <v>77</v>
      </c>
      <c r="D14" s="13" t="s">
        <v>28</v>
      </c>
      <c r="E14" s="57"/>
      <c r="F14" s="13" t="s">
        <v>29</v>
      </c>
      <c r="G14" s="57"/>
      <c r="H14" s="13" t="s">
        <v>30</v>
      </c>
      <c r="I14" s="53"/>
      <c r="L14" s="38">
        <v>1</v>
      </c>
    </row>
    <row r="15" spans="1:14" ht="20" x14ac:dyDescent="0.55000000000000004">
      <c r="C15" s="1"/>
      <c r="D15" s="4" t="s">
        <v>34</v>
      </c>
      <c r="E15" s="27">
        <f>COUNTIF(L5:L14,1)*0.0001</f>
        <v>1E-3</v>
      </c>
      <c r="F15" s="5" t="s">
        <v>33</v>
      </c>
      <c r="G15" s="27">
        <f>COUNTIF(L5:L14,2)*3</f>
        <v>0</v>
      </c>
      <c r="H15" s="5" t="s">
        <v>33</v>
      </c>
      <c r="I15" s="28">
        <f>COUNTIF(L5:L14,3)*5</f>
        <v>0</v>
      </c>
    </row>
    <row r="16" spans="1:14" ht="20.5" thickBot="1" x14ac:dyDescent="0.6">
      <c r="C16" s="3"/>
      <c r="D16" s="139">
        <f>E15+G15+I15</f>
        <v>1E-3</v>
      </c>
      <c r="E16" s="140"/>
      <c r="F16" s="140"/>
      <c r="G16" s="140"/>
      <c r="H16" s="140"/>
      <c r="I16" s="141"/>
      <c r="J16" s="47">
        <v>50</v>
      </c>
    </row>
    <row r="17" spans="2:21" ht="18.5" thickBot="1" x14ac:dyDescent="0.6">
      <c r="D17" s="2"/>
      <c r="E17" s="2"/>
    </row>
    <row r="18" spans="2:21" x14ac:dyDescent="0.55000000000000004">
      <c r="B18" s="142" t="s">
        <v>0</v>
      </c>
      <c r="C18" s="144" t="s">
        <v>35</v>
      </c>
      <c r="D18" s="146" t="s">
        <v>66</v>
      </c>
      <c r="E18" s="146"/>
      <c r="F18" s="146"/>
      <c r="G18" s="146"/>
      <c r="H18" s="146"/>
      <c r="I18" s="147"/>
    </row>
    <row r="19" spans="2:21" ht="18.5" thickBot="1" x14ac:dyDescent="0.6">
      <c r="B19" s="143"/>
      <c r="C19" s="145"/>
      <c r="D19" s="111" t="s">
        <v>3</v>
      </c>
      <c r="E19" s="145"/>
      <c r="F19" s="111" t="s">
        <v>4</v>
      </c>
      <c r="G19" s="145"/>
      <c r="H19" s="111" t="s">
        <v>5</v>
      </c>
      <c r="I19" s="112"/>
    </row>
    <row r="20" spans="2:21" ht="35" customHeight="1" x14ac:dyDescent="0.55000000000000004">
      <c r="B20" s="22">
        <v>1</v>
      </c>
      <c r="C20" s="6" t="s">
        <v>78</v>
      </c>
      <c r="D20" s="20" t="s">
        <v>38</v>
      </c>
      <c r="E20" s="62"/>
      <c r="F20" s="20" t="s">
        <v>39</v>
      </c>
      <c r="G20" s="62"/>
      <c r="H20" s="20" t="s">
        <v>40</v>
      </c>
      <c r="I20" s="58"/>
      <c r="L20" s="38">
        <v>1</v>
      </c>
    </row>
    <row r="21" spans="2:21" ht="35" customHeight="1" x14ac:dyDescent="0.55000000000000004">
      <c r="B21" s="23">
        <v>2</v>
      </c>
      <c r="C21" s="8" t="s">
        <v>49</v>
      </c>
      <c r="D21" s="12" t="s">
        <v>41</v>
      </c>
      <c r="E21" s="63"/>
      <c r="F21" s="12" t="s">
        <v>42</v>
      </c>
      <c r="G21" s="63"/>
      <c r="H21" s="12" t="s">
        <v>43</v>
      </c>
      <c r="I21" s="59"/>
      <c r="L21" s="38">
        <v>1</v>
      </c>
    </row>
    <row r="22" spans="2:21" ht="35" customHeight="1" x14ac:dyDescent="0.55000000000000004">
      <c r="B22" s="23">
        <v>3</v>
      </c>
      <c r="C22" s="8" t="s">
        <v>79</v>
      </c>
      <c r="D22" s="12" t="s">
        <v>15</v>
      </c>
      <c r="E22" s="63"/>
      <c r="F22" s="12" t="s">
        <v>16</v>
      </c>
      <c r="G22" s="63"/>
      <c r="H22" s="12" t="s">
        <v>17</v>
      </c>
      <c r="I22" s="59"/>
      <c r="L22" s="38">
        <v>1</v>
      </c>
    </row>
    <row r="23" spans="2:21" ht="35" customHeight="1" x14ac:dyDescent="0.55000000000000004">
      <c r="B23" s="23">
        <v>4</v>
      </c>
      <c r="C23" s="7" t="s">
        <v>45</v>
      </c>
      <c r="D23" s="11" t="s">
        <v>38</v>
      </c>
      <c r="E23" s="64"/>
      <c r="F23" s="11" t="s">
        <v>39</v>
      </c>
      <c r="G23" s="64"/>
      <c r="H23" s="11" t="s">
        <v>40</v>
      </c>
      <c r="I23" s="60"/>
      <c r="L23" s="38">
        <v>1</v>
      </c>
    </row>
    <row r="24" spans="2:21" ht="35" customHeight="1" x14ac:dyDescent="0.55000000000000004">
      <c r="B24" s="23">
        <v>5</v>
      </c>
      <c r="C24" s="7" t="s">
        <v>54</v>
      </c>
      <c r="D24" s="11" t="s">
        <v>15</v>
      </c>
      <c r="E24" s="64"/>
      <c r="F24" s="11" t="s">
        <v>16</v>
      </c>
      <c r="G24" s="64"/>
      <c r="H24" s="11" t="s">
        <v>17</v>
      </c>
      <c r="I24" s="60"/>
      <c r="L24" s="38">
        <v>1</v>
      </c>
    </row>
    <row r="25" spans="2:21" ht="35" customHeight="1" x14ac:dyDescent="0.55000000000000004">
      <c r="B25" s="23">
        <v>6</v>
      </c>
      <c r="C25" s="7" t="s">
        <v>46</v>
      </c>
      <c r="D25" s="11" t="s">
        <v>41</v>
      </c>
      <c r="E25" s="64"/>
      <c r="F25" s="11" t="s">
        <v>42</v>
      </c>
      <c r="G25" s="64"/>
      <c r="H25" s="11" t="s">
        <v>43</v>
      </c>
      <c r="I25" s="60"/>
      <c r="L25" s="38">
        <v>1</v>
      </c>
      <c r="T25" s="129" t="s">
        <v>62</v>
      </c>
      <c r="U25" s="130"/>
    </row>
    <row r="26" spans="2:21" ht="35" customHeight="1" x14ac:dyDescent="0.55000000000000004">
      <c r="B26" s="23">
        <v>7</v>
      </c>
      <c r="C26" s="7" t="s">
        <v>47</v>
      </c>
      <c r="D26" s="11" t="s">
        <v>15</v>
      </c>
      <c r="E26" s="64"/>
      <c r="F26" s="11" t="s">
        <v>16</v>
      </c>
      <c r="G26" s="64"/>
      <c r="H26" s="11" t="s">
        <v>17</v>
      </c>
      <c r="I26" s="60"/>
      <c r="L26" s="38">
        <v>1</v>
      </c>
      <c r="O26" s="91"/>
      <c r="P26" s="92"/>
      <c r="Q26" s="92"/>
      <c r="R26" s="92"/>
      <c r="S26" s="97" t="s">
        <v>59</v>
      </c>
      <c r="T26" s="127">
        <f>$D$16</f>
        <v>1E-3</v>
      </c>
      <c r="U26" s="128"/>
    </row>
    <row r="27" spans="2:21" ht="35" customHeight="1" x14ac:dyDescent="0.55000000000000004">
      <c r="B27" s="23">
        <v>8</v>
      </c>
      <c r="C27" s="8" t="s">
        <v>48</v>
      </c>
      <c r="D27" s="12" t="s">
        <v>41</v>
      </c>
      <c r="E27" s="63"/>
      <c r="F27" s="12" t="s">
        <v>42</v>
      </c>
      <c r="G27" s="63"/>
      <c r="H27" s="12" t="s">
        <v>43</v>
      </c>
      <c r="I27" s="59"/>
      <c r="L27" s="38">
        <v>1</v>
      </c>
      <c r="O27" s="93"/>
      <c r="P27" s="94"/>
      <c r="Q27" s="94"/>
      <c r="R27" s="94"/>
      <c r="S27" s="98" t="s">
        <v>60</v>
      </c>
      <c r="T27" s="127">
        <f>$D$30</f>
        <v>9.0000000000000008E-4</v>
      </c>
      <c r="U27" s="128"/>
    </row>
    <row r="28" spans="2:21" ht="35" customHeight="1" thickBot="1" x14ac:dyDescent="0.6">
      <c r="B28" s="24">
        <v>9</v>
      </c>
      <c r="C28" s="21" t="s">
        <v>55</v>
      </c>
      <c r="D28" s="17" t="s">
        <v>41</v>
      </c>
      <c r="E28" s="65"/>
      <c r="F28" s="17" t="s">
        <v>42</v>
      </c>
      <c r="G28" s="65"/>
      <c r="H28" s="17" t="s">
        <v>43</v>
      </c>
      <c r="I28" s="61"/>
      <c r="J28" s="87"/>
      <c r="K28" s="87"/>
      <c r="L28" s="38">
        <v>1</v>
      </c>
      <c r="O28" s="95"/>
      <c r="P28" s="96"/>
      <c r="Q28" s="96"/>
      <c r="R28" s="96"/>
      <c r="S28" s="99" t="s">
        <v>61</v>
      </c>
      <c r="T28" s="127">
        <f>$D$44</f>
        <v>6.9999999999999999E-4</v>
      </c>
      <c r="U28" s="128"/>
    </row>
    <row r="29" spans="2:21" ht="20" x14ac:dyDescent="0.55000000000000004">
      <c r="D29" s="18" t="s">
        <v>34</v>
      </c>
      <c r="E29" s="29">
        <f>COUNTIF(L20:L28,1)*0.0001</f>
        <v>9.0000000000000008E-4</v>
      </c>
      <c r="F29" s="19" t="s">
        <v>33</v>
      </c>
      <c r="G29" s="29">
        <f>COUNTIF(L20:L28,2)*3</f>
        <v>0</v>
      </c>
      <c r="H29" s="19" t="s">
        <v>33</v>
      </c>
      <c r="I29" s="30">
        <f>COUNTIF(L20:L28,3)*5</f>
        <v>0</v>
      </c>
    </row>
    <row r="30" spans="2:21" ht="21" customHeight="1" thickBot="1" x14ac:dyDescent="0.6">
      <c r="D30" s="118">
        <f>E29+G29+I29</f>
        <v>9.0000000000000008E-4</v>
      </c>
      <c r="E30" s="119"/>
      <c r="F30" s="119"/>
      <c r="G30" s="119"/>
      <c r="H30" s="119"/>
      <c r="I30" s="120"/>
      <c r="J30" s="47">
        <v>45</v>
      </c>
    </row>
    <row r="31" spans="2:21" ht="18.5" thickBot="1" x14ac:dyDescent="0.6"/>
    <row r="32" spans="2:21" x14ac:dyDescent="0.55000000000000004">
      <c r="B32" s="113" t="s">
        <v>0</v>
      </c>
      <c r="C32" s="121" t="s">
        <v>50</v>
      </c>
      <c r="D32" s="123" t="s">
        <v>66</v>
      </c>
      <c r="E32" s="123"/>
      <c r="F32" s="123"/>
      <c r="G32" s="123"/>
      <c r="H32" s="123"/>
      <c r="I32" s="124"/>
    </row>
    <row r="33" spans="2:30" ht="18.5" thickBot="1" x14ac:dyDescent="0.6">
      <c r="B33" s="114"/>
      <c r="C33" s="122"/>
      <c r="D33" s="125" t="s">
        <v>3</v>
      </c>
      <c r="E33" s="125"/>
      <c r="F33" s="125" t="s">
        <v>4</v>
      </c>
      <c r="G33" s="125"/>
      <c r="H33" s="125" t="s">
        <v>5</v>
      </c>
      <c r="I33" s="126"/>
    </row>
    <row r="34" spans="2:30" ht="35" customHeight="1" thickBot="1" x14ac:dyDescent="0.6">
      <c r="B34" s="40">
        <v>1</v>
      </c>
      <c r="C34" s="41" t="s">
        <v>51</v>
      </c>
      <c r="D34" s="42" t="s">
        <v>65</v>
      </c>
      <c r="E34" s="73"/>
      <c r="F34" s="42" t="s">
        <v>39</v>
      </c>
      <c r="G34" s="73"/>
      <c r="H34" s="42" t="s">
        <v>40</v>
      </c>
      <c r="I34" s="66"/>
      <c r="L34" s="38">
        <v>1</v>
      </c>
    </row>
    <row r="35" spans="2:30" ht="35" customHeight="1" x14ac:dyDescent="0.55000000000000004">
      <c r="B35" s="113">
        <v>2</v>
      </c>
      <c r="C35" s="43" t="s">
        <v>82</v>
      </c>
      <c r="D35" s="10" t="s">
        <v>11</v>
      </c>
      <c r="E35" s="80"/>
      <c r="F35" s="10" t="s">
        <v>12</v>
      </c>
      <c r="G35" s="74"/>
      <c r="H35" s="10" t="s">
        <v>13</v>
      </c>
      <c r="I35" s="67"/>
      <c r="L35" s="38">
        <v>1</v>
      </c>
    </row>
    <row r="36" spans="2:30" ht="35" customHeight="1" thickBot="1" x14ac:dyDescent="0.6">
      <c r="B36" s="114"/>
      <c r="C36" s="21" t="s">
        <v>80</v>
      </c>
      <c r="D36" s="44" t="s">
        <v>11</v>
      </c>
      <c r="E36" s="81"/>
      <c r="F36" s="44" t="s">
        <v>12</v>
      </c>
      <c r="G36" s="75"/>
      <c r="H36" s="44" t="s">
        <v>13</v>
      </c>
      <c r="I36" s="68"/>
    </row>
    <row r="37" spans="2:30" ht="35" customHeight="1" x14ac:dyDescent="0.55000000000000004">
      <c r="B37" s="113">
        <v>3</v>
      </c>
      <c r="C37" s="45" t="s">
        <v>83</v>
      </c>
      <c r="D37" s="46" t="s">
        <v>41</v>
      </c>
      <c r="E37" s="76"/>
      <c r="F37" s="46" t="s">
        <v>42</v>
      </c>
      <c r="G37" s="76"/>
      <c r="H37" s="46" t="s">
        <v>43</v>
      </c>
      <c r="I37" s="69"/>
      <c r="L37" s="38">
        <v>1</v>
      </c>
    </row>
    <row r="38" spans="2:30" ht="52" customHeight="1" thickBot="1" x14ac:dyDescent="0.6">
      <c r="B38" s="114"/>
      <c r="C38" s="9" t="s">
        <v>81</v>
      </c>
      <c r="D38" s="13" t="s">
        <v>15</v>
      </c>
      <c r="E38" s="77"/>
      <c r="F38" s="13" t="s">
        <v>16</v>
      </c>
      <c r="G38" s="77"/>
      <c r="H38" s="13" t="s">
        <v>58</v>
      </c>
      <c r="I38" s="70"/>
    </row>
    <row r="39" spans="2:30" ht="35" customHeight="1" x14ac:dyDescent="0.55000000000000004">
      <c r="B39" s="35">
        <v>4</v>
      </c>
      <c r="C39" s="6" t="s">
        <v>84</v>
      </c>
      <c r="D39" s="20" t="s">
        <v>15</v>
      </c>
      <c r="E39" s="78"/>
      <c r="F39" s="20" t="s">
        <v>16</v>
      </c>
      <c r="G39" s="78"/>
      <c r="H39" s="20" t="s">
        <v>17</v>
      </c>
      <c r="I39" s="71"/>
      <c r="L39" s="38">
        <v>1</v>
      </c>
    </row>
    <row r="40" spans="2:30" ht="35" customHeight="1" x14ac:dyDescent="0.55000000000000004">
      <c r="B40" s="36">
        <v>5</v>
      </c>
      <c r="C40" s="8" t="s">
        <v>85</v>
      </c>
      <c r="D40" s="12" t="s">
        <v>15</v>
      </c>
      <c r="E40" s="79"/>
      <c r="F40" s="12" t="s">
        <v>16</v>
      </c>
      <c r="G40" s="79"/>
      <c r="H40" s="12" t="s">
        <v>17</v>
      </c>
      <c r="I40" s="72"/>
      <c r="L40" s="38">
        <v>1</v>
      </c>
    </row>
    <row r="41" spans="2:30" ht="35" customHeight="1" x14ac:dyDescent="0.55000000000000004">
      <c r="B41" s="36">
        <v>6</v>
      </c>
      <c r="C41" s="8" t="s">
        <v>86</v>
      </c>
      <c r="D41" s="12" t="s">
        <v>15</v>
      </c>
      <c r="E41" s="79"/>
      <c r="F41" s="12" t="s">
        <v>16</v>
      </c>
      <c r="G41" s="79"/>
      <c r="H41" s="12" t="s">
        <v>17</v>
      </c>
      <c r="I41" s="72"/>
      <c r="L41" s="38">
        <v>1</v>
      </c>
    </row>
    <row r="42" spans="2:30" ht="35" customHeight="1" thickBot="1" x14ac:dyDescent="0.6">
      <c r="B42" s="37">
        <v>7</v>
      </c>
      <c r="C42" s="9" t="s">
        <v>87</v>
      </c>
      <c r="D42" s="13" t="s">
        <v>57</v>
      </c>
      <c r="E42" s="77"/>
      <c r="F42" s="13" t="s">
        <v>12</v>
      </c>
      <c r="G42" s="77"/>
      <c r="H42" s="13" t="s">
        <v>13</v>
      </c>
      <c r="I42" s="70"/>
      <c r="J42" s="88"/>
      <c r="K42" s="88"/>
      <c r="L42" s="38">
        <v>1</v>
      </c>
    </row>
    <row r="43" spans="2:30" ht="20" x14ac:dyDescent="0.55000000000000004">
      <c r="D43" s="31" t="s">
        <v>34</v>
      </c>
      <c r="E43" s="32">
        <f>L44+L45</f>
        <v>6.9999999999999999E-4</v>
      </c>
      <c r="F43" s="33" t="s">
        <v>33</v>
      </c>
      <c r="G43" s="32">
        <f>L47+L48</f>
        <v>0</v>
      </c>
      <c r="H43" s="33" t="s">
        <v>33</v>
      </c>
      <c r="I43" s="34">
        <f>L50+L51</f>
        <v>0</v>
      </c>
      <c r="J43" s="88"/>
      <c r="K43" s="88"/>
    </row>
    <row r="44" spans="2:30" ht="19.5" thickBot="1" x14ac:dyDescent="0.6">
      <c r="D44" s="115">
        <f>E43+G43+I43</f>
        <v>6.9999999999999999E-4</v>
      </c>
      <c r="E44" s="116"/>
      <c r="F44" s="116"/>
      <c r="G44" s="116"/>
      <c r="H44" s="116"/>
      <c r="I44" s="117"/>
      <c r="J44" s="89">
        <v>35</v>
      </c>
      <c r="K44" s="89"/>
      <c r="L44" s="85">
        <f>COUNTIF(L34:L42,1)*0.0001</f>
        <v>6.9999999999999999E-4</v>
      </c>
      <c r="M44" s="85"/>
    </row>
    <row r="45" spans="2:30" ht="34.5" customHeight="1" x14ac:dyDescent="0.55000000000000004">
      <c r="J45" s="49" t="s">
        <v>67</v>
      </c>
      <c r="K45" s="49"/>
      <c r="L45" s="85">
        <f>COUNTIF(L34:L42,4)*0.0001</f>
        <v>0</v>
      </c>
      <c r="M45" s="85"/>
      <c r="AD45" s="49" t="s">
        <v>67</v>
      </c>
    </row>
    <row r="47" spans="2:30" x14ac:dyDescent="0.55000000000000004">
      <c r="L47" s="39">
        <f>COUNTIF(L34:L42,2)*3</f>
        <v>0</v>
      </c>
      <c r="M47" s="39"/>
    </row>
    <row r="48" spans="2:30" x14ac:dyDescent="0.55000000000000004">
      <c r="L48" s="39">
        <f>COUNTIF(L34:L42,5)*3</f>
        <v>0</v>
      </c>
      <c r="M48" s="39"/>
    </row>
    <row r="50" spans="12:13" x14ac:dyDescent="0.55000000000000004">
      <c r="L50" s="39">
        <f>COUNTIF(L34:L42,3)*5</f>
        <v>0</v>
      </c>
      <c r="M50" s="39"/>
    </row>
    <row r="51" spans="12:13" x14ac:dyDescent="0.55000000000000004">
      <c r="L51" s="39">
        <f>COUNTIF(L34:L42,6)*5</f>
        <v>0</v>
      </c>
      <c r="M51" s="39"/>
    </row>
  </sheetData>
  <sheetProtection algorithmName="SHA-512" hashValue="ncwhl8kdSK/ArzmHECgVvlpaZ1pynvafoFZpZo4YX76Ks2nHRWKcYO1hgV/UKCH3zKB2S0Wbipc/U7s2RHejjg==" saltValue="XXhKD/ObstLx01vZr1MM1A==" spinCount="100000" sheet="1" objects="1" scenarios="1" selectLockedCells="1" selectUnlockedCells="1"/>
  <mergeCells count="27">
    <mergeCell ref="T28:U28"/>
    <mergeCell ref="T25:U25"/>
    <mergeCell ref="T26:U26"/>
    <mergeCell ref="T27:U27"/>
    <mergeCell ref="B3:B4"/>
    <mergeCell ref="C3:C4"/>
    <mergeCell ref="D3:I3"/>
    <mergeCell ref="D4:E4"/>
    <mergeCell ref="F4:G4"/>
    <mergeCell ref="H4:I4"/>
    <mergeCell ref="D16:I16"/>
    <mergeCell ref="B18:B19"/>
    <mergeCell ref="C18:C19"/>
    <mergeCell ref="D18:I18"/>
    <mergeCell ref="D19:E19"/>
    <mergeCell ref="F19:G19"/>
    <mergeCell ref="H19:I19"/>
    <mergeCell ref="B35:B36"/>
    <mergeCell ref="B37:B38"/>
    <mergeCell ref="D44:I44"/>
    <mergeCell ref="D30:I30"/>
    <mergeCell ref="B32:B33"/>
    <mergeCell ref="C32:C33"/>
    <mergeCell ref="D32:I32"/>
    <mergeCell ref="D33:E33"/>
    <mergeCell ref="F33:G33"/>
    <mergeCell ref="H33:I33"/>
  </mergeCells>
  <phoneticPr fontId="1"/>
  <pageMargins left="0.70866141732283472" right="0.70866141732283472" top="0.74803149606299213" bottom="0.74803149606299213" header="0.31496062992125984" footer="0.31496062992125984"/>
  <pageSetup paperSize="9" scale="53" orientation="portrait" r:id="rId1"/>
  <headerFooter>
    <oddHeader>&amp;R&amp;"-,太字"&amp;12令和4年度 林野庁補助事業
「地域内エコシステム」モデル構築事業
事業実施計画の精度向上支援</oddHeader>
    <oddFooter>&amp;C&amp;"-,太字"&amp;14&amp;P / &amp;N ページ</oddFooter>
  </headerFooter>
  <colBreaks count="1" manualBreakCount="1">
    <brk id="11"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2134" r:id="rId4" name="Option Button 86">
              <controlPr defaultSize="0" autoFill="0" autoLine="0" autoPict="0">
                <anchor moveWithCells="1">
                  <from>
                    <xdr:col>4</xdr:col>
                    <xdr:colOff>0</xdr:colOff>
                    <xdr:row>13</xdr:row>
                    <xdr:rowOff>0</xdr:rowOff>
                  </from>
                  <to>
                    <xdr:col>4</xdr:col>
                    <xdr:colOff>298450</xdr:colOff>
                    <xdr:row>13</xdr:row>
                    <xdr:rowOff>400050</xdr:rowOff>
                  </to>
                </anchor>
              </controlPr>
            </control>
          </mc:Choice>
        </mc:AlternateContent>
        <mc:AlternateContent xmlns:mc="http://schemas.openxmlformats.org/markup-compatibility/2006">
          <mc:Choice Requires="x14">
            <control shapeId="2135" r:id="rId5" name="Option Button 87">
              <controlPr defaultSize="0" autoFill="0" autoLine="0" autoPict="0">
                <anchor moveWithCells="1">
                  <from>
                    <xdr:col>6</xdr:col>
                    <xdr:colOff>25400</xdr:colOff>
                    <xdr:row>13</xdr:row>
                    <xdr:rowOff>0</xdr:rowOff>
                  </from>
                  <to>
                    <xdr:col>7</xdr:col>
                    <xdr:colOff>12700</xdr:colOff>
                    <xdr:row>13</xdr:row>
                    <xdr:rowOff>400050</xdr:rowOff>
                  </to>
                </anchor>
              </controlPr>
            </control>
          </mc:Choice>
        </mc:AlternateContent>
        <mc:AlternateContent xmlns:mc="http://schemas.openxmlformats.org/markup-compatibility/2006">
          <mc:Choice Requires="x14">
            <control shapeId="2136" r:id="rId6" name="Option Button 88">
              <controlPr defaultSize="0" autoFill="0" autoLine="0" autoPict="0">
                <anchor moveWithCells="1">
                  <from>
                    <xdr:col>8</xdr:col>
                    <xdr:colOff>0</xdr:colOff>
                    <xdr:row>13</xdr:row>
                    <xdr:rowOff>0</xdr:rowOff>
                  </from>
                  <to>
                    <xdr:col>8</xdr:col>
                    <xdr:colOff>298450</xdr:colOff>
                    <xdr:row>13</xdr:row>
                    <xdr:rowOff>400050</xdr:rowOff>
                  </to>
                </anchor>
              </controlPr>
            </control>
          </mc:Choice>
        </mc:AlternateContent>
        <mc:AlternateContent xmlns:mc="http://schemas.openxmlformats.org/markup-compatibility/2006">
          <mc:Choice Requires="x14">
            <control shapeId="2155" r:id="rId7" name="Option Button 107">
              <controlPr defaultSize="0" autoFill="0" autoLine="0" autoPict="0">
                <anchor moveWithCells="1">
                  <from>
                    <xdr:col>4</xdr:col>
                    <xdr:colOff>0</xdr:colOff>
                    <xdr:row>4</xdr:row>
                    <xdr:rowOff>6350</xdr:rowOff>
                  </from>
                  <to>
                    <xdr:col>4</xdr:col>
                    <xdr:colOff>298450</xdr:colOff>
                    <xdr:row>4</xdr:row>
                    <xdr:rowOff>400050</xdr:rowOff>
                  </to>
                </anchor>
              </controlPr>
            </control>
          </mc:Choice>
        </mc:AlternateContent>
        <mc:AlternateContent xmlns:mc="http://schemas.openxmlformats.org/markup-compatibility/2006">
          <mc:Choice Requires="x14">
            <control shapeId="2156" r:id="rId8" name="Option Button 108">
              <controlPr defaultSize="0" autoFill="0" autoLine="0" autoPict="0">
                <anchor moveWithCells="1">
                  <from>
                    <xdr:col>6</xdr:col>
                    <xdr:colOff>25400</xdr:colOff>
                    <xdr:row>4</xdr:row>
                    <xdr:rowOff>31750</xdr:rowOff>
                  </from>
                  <to>
                    <xdr:col>7</xdr:col>
                    <xdr:colOff>12700</xdr:colOff>
                    <xdr:row>4</xdr:row>
                    <xdr:rowOff>431800</xdr:rowOff>
                  </to>
                </anchor>
              </controlPr>
            </control>
          </mc:Choice>
        </mc:AlternateContent>
        <mc:AlternateContent xmlns:mc="http://schemas.openxmlformats.org/markup-compatibility/2006">
          <mc:Choice Requires="x14">
            <control shapeId="2157" r:id="rId9" name="Option Button 109">
              <controlPr defaultSize="0" autoFill="0" autoLine="0" autoPict="0">
                <anchor moveWithCells="1">
                  <from>
                    <xdr:col>8</xdr:col>
                    <xdr:colOff>0</xdr:colOff>
                    <xdr:row>4</xdr:row>
                    <xdr:rowOff>31750</xdr:rowOff>
                  </from>
                  <to>
                    <xdr:col>8</xdr:col>
                    <xdr:colOff>298450</xdr:colOff>
                    <xdr:row>4</xdr:row>
                    <xdr:rowOff>431800</xdr:rowOff>
                  </to>
                </anchor>
              </controlPr>
            </control>
          </mc:Choice>
        </mc:AlternateContent>
        <mc:AlternateContent xmlns:mc="http://schemas.openxmlformats.org/markup-compatibility/2006">
          <mc:Choice Requires="x14">
            <control shapeId="2158" r:id="rId10" name="Option Button 110">
              <controlPr defaultSize="0" autoFill="0" autoLine="0" autoPict="0">
                <anchor moveWithCells="1">
                  <from>
                    <xdr:col>4</xdr:col>
                    <xdr:colOff>0</xdr:colOff>
                    <xdr:row>5</xdr:row>
                    <xdr:rowOff>12700</xdr:rowOff>
                  </from>
                  <to>
                    <xdr:col>4</xdr:col>
                    <xdr:colOff>298450</xdr:colOff>
                    <xdr:row>5</xdr:row>
                    <xdr:rowOff>400050</xdr:rowOff>
                  </to>
                </anchor>
              </controlPr>
            </control>
          </mc:Choice>
        </mc:AlternateContent>
        <mc:AlternateContent xmlns:mc="http://schemas.openxmlformats.org/markup-compatibility/2006">
          <mc:Choice Requires="x14">
            <control shapeId="2159" r:id="rId11" name="Option Button 111">
              <controlPr defaultSize="0" autoFill="0" autoLine="0" autoPict="0">
                <anchor moveWithCells="1">
                  <from>
                    <xdr:col>6</xdr:col>
                    <xdr:colOff>25400</xdr:colOff>
                    <xdr:row>5</xdr:row>
                    <xdr:rowOff>50800</xdr:rowOff>
                  </from>
                  <to>
                    <xdr:col>7</xdr:col>
                    <xdr:colOff>12700</xdr:colOff>
                    <xdr:row>6</xdr:row>
                    <xdr:rowOff>0</xdr:rowOff>
                  </to>
                </anchor>
              </controlPr>
            </control>
          </mc:Choice>
        </mc:AlternateContent>
        <mc:AlternateContent xmlns:mc="http://schemas.openxmlformats.org/markup-compatibility/2006">
          <mc:Choice Requires="x14">
            <control shapeId="2160" r:id="rId12" name="Option Button 112">
              <controlPr defaultSize="0" autoFill="0" autoLine="0" autoPict="0">
                <anchor moveWithCells="1">
                  <from>
                    <xdr:col>8</xdr:col>
                    <xdr:colOff>0</xdr:colOff>
                    <xdr:row>5</xdr:row>
                    <xdr:rowOff>50800</xdr:rowOff>
                  </from>
                  <to>
                    <xdr:col>8</xdr:col>
                    <xdr:colOff>298450</xdr:colOff>
                    <xdr:row>6</xdr:row>
                    <xdr:rowOff>0</xdr:rowOff>
                  </to>
                </anchor>
              </controlPr>
            </control>
          </mc:Choice>
        </mc:AlternateContent>
        <mc:AlternateContent xmlns:mc="http://schemas.openxmlformats.org/markup-compatibility/2006">
          <mc:Choice Requires="x14">
            <control shapeId="2161" r:id="rId13" name="Option Button 113">
              <controlPr defaultSize="0" autoFill="0" autoLine="0" autoPict="0">
                <anchor moveWithCells="1">
                  <from>
                    <xdr:col>4</xdr:col>
                    <xdr:colOff>0</xdr:colOff>
                    <xdr:row>6</xdr:row>
                    <xdr:rowOff>19050</xdr:rowOff>
                  </from>
                  <to>
                    <xdr:col>4</xdr:col>
                    <xdr:colOff>298450</xdr:colOff>
                    <xdr:row>6</xdr:row>
                    <xdr:rowOff>425450</xdr:rowOff>
                  </to>
                </anchor>
              </controlPr>
            </control>
          </mc:Choice>
        </mc:AlternateContent>
        <mc:AlternateContent xmlns:mc="http://schemas.openxmlformats.org/markup-compatibility/2006">
          <mc:Choice Requires="x14">
            <control shapeId="2162" r:id="rId14" name="Option Button 114">
              <controlPr defaultSize="0" autoFill="0" autoLine="0" autoPict="0">
                <anchor moveWithCells="1">
                  <from>
                    <xdr:col>6</xdr:col>
                    <xdr:colOff>25400</xdr:colOff>
                    <xdr:row>6</xdr:row>
                    <xdr:rowOff>0</xdr:rowOff>
                  </from>
                  <to>
                    <xdr:col>7</xdr:col>
                    <xdr:colOff>12700</xdr:colOff>
                    <xdr:row>6</xdr:row>
                    <xdr:rowOff>400050</xdr:rowOff>
                  </to>
                </anchor>
              </controlPr>
            </control>
          </mc:Choice>
        </mc:AlternateContent>
        <mc:AlternateContent xmlns:mc="http://schemas.openxmlformats.org/markup-compatibility/2006">
          <mc:Choice Requires="x14">
            <control shapeId="2163" r:id="rId15" name="Option Button 115">
              <controlPr defaultSize="0" autoFill="0" autoLine="0" autoPict="0">
                <anchor moveWithCells="1">
                  <from>
                    <xdr:col>8</xdr:col>
                    <xdr:colOff>0</xdr:colOff>
                    <xdr:row>6</xdr:row>
                    <xdr:rowOff>0</xdr:rowOff>
                  </from>
                  <to>
                    <xdr:col>8</xdr:col>
                    <xdr:colOff>298450</xdr:colOff>
                    <xdr:row>6</xdr:row>
                    <xdr:rowOff>400050</xdr:rowOff>
                  </to>
                </anchor>
              </controlPr>
            </control>
          </mc:Choice>
        </mc:AlternateContent>
        <mc:AlternateContent xmlns:mc="http://schemas.openxmlformats.org/markup-compatibility/2006">
          <mc:Choice Requires="x14">
            <control shapeId="2164" r:id="rId16" name="Option Button 116">
              <controlPr defaultSize="0" autoFill="0" autoLine="0" autoPict="0">
                <anchor moveWithCells="1">
                  <from>
                    <xdr:col>4</xdr:col>
                    <xdr:colOff>0</xdr:colOff>
                    <xdr:row>7</xdr:row>
                    <xdr:rowOff>25400</xdr:rowOff>
                  </from>
                  <to>
                    <xdr:col>4</xdr:col>
                    <xdr:colOff>298450</xdr:colOff>
                    <xdr:row>7</xdr:row>
                    <xdr:rowOff>425450</xdr:rowOff>
                  </to>
                </anchor>
              </controlPr>
            </control>
          </mc:Choice>
        </mc:AlternateContent>
        <mc:AlternateContent xmlns:mc="http://schemas.openxmlformats.org/markup-compatibility/2006">
          <mc:Choice Requires="x14">
            <control shapeId="2165" r:id="rId17" name="Option Button 117">
              <controlPr defaultSize="0" autoFill="0" autoLine="0" autoPict="0">
                <anchor moveWithCells="1">
                  <from>
                    <xdr:col>6</xdr:col>
                    <xdr:colOff>25400</xdr:colOff>
                    <xdr:row>7</xdr:row>
                    <xdr:rowOff>50800</xdr:rowOff>
                  </from>
                  <to>
                    <xdr:col>7</xdr:col>
                    <xdr:colOff>12700</xdr:colOff>
                    <xdr:row>8</xdr:row>
                    <xdr:rowOff>0</xdr:rowOff>
                  </to>
                </anchor>
              </controlPr>
            </control>
          </mc:Choice>
        </mc:AlternateContent>
        <mc:AlternateContent xmlns:mc="http://schemas.openxmlformats.org/markup-compatibility/2006">
          <mc:Choice Requires="x14">
            <control shapeId="2166" r:id="rId18" name="Option Button 118">
              <controlPr defaultSize="0" autoFill="0" autoLine="0" autoPict="0">
                <anchor moveWithCells="1">
                  <from>
                    <xdr:col>8</xdr:col>
                    <xdr:colOff>0</xdr:colOff>
                    <xdr:row>7</xdr:row>
                    <xdr:rowOff>50800</xdr:rowOff>
                  </from>
                  <to>
                    <xdr:col>8</xdr:col>
                    <xdr:colOff>298450</xdr:colOff>
                    <xdr:row>8</xdr:row>
                    <xdr:rowOff>0</xdr:rowOff>
                  </to>
                </anchor>
              </controlPr>
            </control>
          </mc:Choice>
        </mc:AlternateContent>
        <mc:AlternateContent xmlns:mc="http://schemas.openxmlformats.org/markup-compatibility/2006">
          <mc:Choice Requires="x14">
            <control shapeId="2167" r:id="rId19" name="Option Button 119">
              <controlPr defaultSize="0" autoFill="0" autoLine="0" autoPict="0">
                <anchor moveWithCells="1">
                  <from>
                    <xdr:col>4</xdr:col>
                    <xdr:colOff>0</xdr:colOff>
                    <xdr:row>8</xdr:row>
                    <xdr:rowOff>31750</xdr:rowOff>
                  </from>
                  <to>
                    <xdr:col>4</xdr:col>
                    <xdr:colOff>298450</xdr:colOff>
                    <xdr:row>8</xdr:row>
                    <xdr:rowOff>431800</xdr:rowOff>
                  </to>
                </anchor>
              </controlPr>
            </control>
          </mc:Choice>
        </mc:AlternateContent>
        <mc:AlternateContent xmlns:mc="http://schemas.openxmlformats.org/markup-compatibility/2006">
          <mc:Choice Requires="x14">
            <control shapeId="2168" r:id="rId20" name="Option Button 120">
              <controlPr defaultSize="0" autoFill="0" autoLine="0" autoPict="0">
                <anchor moveWithCells="1">
                  <from>
                    <xdr:col>6</xdr:col>
                    <xdr:colOff>25400</xdr:colOff>
                    <xdr:row>8</xdr:row>
                    <xdr:rowOff>50800</xdr:rowOff>
                  </from>
                  <to>
                    <xdr:col>7</xdr:col>
                    <xdr:colOff>12700</xdr:colOff>
                    <xdr:row>9</xdr:row>
                    <xdr:rowOff>0</xdr:rowOff>
                  </to>
                </anchor>
              </controlPr>
            </control>
          </mc:Choice>
        </mc:AlternateContent>
        <mc:AlternateContent xmlns:mc="http://schemas.openxmlformats.org/markup-compatibility/2006">
          <mc:Choice Requires="x14">
            <control shapeId="2169" r:id="rId21" name="Option Button 121">
              <controlPr defaultSize="0" autoFill="0" autoLine="0" autoPict="0">
                <anchor moveWithCells="1">
                  <from>
                    <xdr:col>8</xdr:col>
                    <xdr:colOff>0</xdr:colOff>
                    <xdr:row>8</xdr:row>
                    <xdr:rowOff>50800</xdr:rowOff>
                  </from>
                  <to>
                    <xdr:col>8</xdr:col>
                    <xdr:colOff>298450</xdr:colOff>
                    <xdr:row>9</xdr:row>
                    <xdr:rowOff>0</xdr:rowOff>
                  </to>
                </anchor>
              </controlPr>
            </control>
          </mc:Choice>
        </mc:AlternateContent>
        <mc:AlternateContent xmlns:mc="http://schemas.openxmlformats.org/markup-compatibility/2006">
          <mc:Choice Requires="x14">
            <control shapeId="2170" r:id="rId22" name="Option Button 122">
              <controlPr defaultSize="0" autoFill="0" autoLine="0" autoPict="0">
                <anchor moveWithCells="1">
                  <from>
                    <xdr:col>4</xdr:col>
                    <xdr:colOff>0</xdr:colOff>
                    <xdr:row>9</xdr:row>
                    <xdr:rowOff>31750</xdr:rowOff>
                  </from>
                  <to>
                    <xdr:col>4</xdr:col>
                    <xdr:colOff>298450</xdr:colOff>
                    <xdr:row>9</xdr:row>
                    <xdr:rowOff>431800</xdr:rowOff>
                  </to>
                </anchor>
              </controlPr>
            </control>
          </mc:Choice>
        </mc:AlternateContent>
        <mc:AlternateContent xmlns:mc="http://schemas.openxmlformats.org/markup-compatibility/2006">
          <mc:Choice Requires="x14">
            <control shapeId="2171" r:id="rId23" name="Option Button 123">
              <controlPr defaultSize="0" autoFill="0" autoLine="0" autoPict="0">
                <anchor moveWithCells="1">
                  <from>
                    <xdr:col>6</xdr:col>
                    <xdr:colOff>25400</xdr:colOff>
                    <xdr:row>9</xdr:row>
                    <xdr:rowOff>50800</xdr:rowOff>
                  </from>
                  <to>
                    <xdr:col>7</xdr:col>
                    <xdr:colOff>12700</xdr:colOff>
                    <xdr:row>10</xdr:row>
                    <xdr:rowOff>0</xdr:rowOff>
                  </to>
                </anchor>
              </controlPr>
            </control>
          </mc:Choice>
        </mc:AlternateContent>
        <mc:AlternateContent xmlns:mc="http://schemas.openxmlformats.org/markup-compatibility/2006">
          <mc:Choice Requires="x14">
            <control shapeId="2172" r:id="rId24" name="Option Button 124">
              <controlPr defaultSize="0" autoFill="0" autoLine="0" autoPict="0">
                <anchor moveWithCells="1">
                  <from>
                    <xdr:col>8</xdr:col>
                    <xdr:colOff>0</xdr:colOff>
                    <xdr:row>9</xdr:row>
                    <xdr:rowOff>50800</xdr:rowOff>
                  </from>
                  <to>
                    <xdr:col>8</xdr:col>
                    <xdr:colOff>298450</xdr:colOff>
                    <xdr:row>10</xdr:row>
                    <xdr:rowOff>0</xdr:rowOff>
                  </to>
                </anchor>
              </controlPr>
            </control>
          </mc:Choice>
        </mc:AlternateContent>
        <mc:AlternateContent xmlns:mc="http://schemas.openxmlformats.org/markup-compatibility/2006">
          <mc:Choice Requires="x14">
            <control shapeId="2173" r:id="rId25" name="Option Button 125">
              <controlPr defaultSize="0" autoFill="0" autoLine="0" autoPict="0">
                <anchor moveWithCells="1">
                  <from>
                    <xdr:col>4</xdr:col>
                    <xdr:colOff>0</xdr:colOff>
                    <xdr:row>10</xdr:row>
                    <xdr:rowOff>38100</xdr:rowOff>
                  </from>
                  <to>
                    <xdr:col>4</xdr:col>
                    <xdr:colOff>298450</xdr:colOff>
                    <xdr:row>10</xdr:row>
                    <xdr:rowOff>431800</xdr:rowOff>
                  </to>
                </anchor>
              </controlPr>
            </control>
          </mc:Choice>
        </mc:AlternateContent>
        <mc:AlternateContent xmlns:mc="http://schemas.openxmlformats.org/markup-compatibility/2006">
          <mc:Choice Requires="x14">
            <control shapeId="2174" r:id="rId26" name="Option Button 126">
              <controlPr defaultSize="0" autoFill="0" autoLine="0" autoPict="0">
                <anchor moveWithCells="1">
                  <from>
                    <xdr:col>6</xdr:col>
                    <xdr:colOff>25400</xdr:colOff>
                    <xdr:row>10</xdr:row>
                    <xdr:rowOff>50800</xdr:rowOff>
                  </from>
                  <to>
                    <xdr:col>7</xdr:col>
                    <xdr:colOff>12700</xdr:colOff>
                    <xdr:row>11</xdr:row>
                    <xdr:rowOff>0</xdr:rowOff>
                  </to>
                </anchor>
              </controlPr>
            </control>
          </mc:Choice>
        </mc:AlternateContent>
        <mc:AlternateContent xmlns:mc="http://schemas.openxmlformats.org/markup-compatibility/2006">
          <mc:Choice Requires="x14">
            <control shapeId="2175" r:id="rId27" name="Option Button 127">
              <controlPr defaultSize="0" autoFill="0" autoLine="0" autoPict="0">
                <anchor moveWithCells="1">
                  <from>
                    <xdr:col>8</xdr:col>
                    <xdr:colOff>0</xdr:colOff>
                    <xdr:row>10</xdr:row>
                    <xdr:rowOff>50800</xdr:rowOff>
                  </from>
                  <to>
                    <xdr:col>8</xdr:col>
                    <xdr:colOff>298450</xdr:colOff>
                    <xdr:row>11</xdr:row>
                    <xdr:rowOff>0</xdr:rowOff>
                  </to>
                </anchor>
              </controlPr>
            </control>
          </mc:Choice>
        </mc:AlternateContent>
        <mc:AlternateContent xmlns:mc="http://schemas.openxmlformats.org/markup-compatibility/2006">
          <mc:Choice Requires="x14">
            <control shapeId="2176" r:id="rId28" name="Option Button 128">
              <controlPr defaultSize="0" autoFill="0" autoLine="0" autoPict="0">
                <anchor moveWithCells="1">
                  <from>
                    <xdr:col>4</xdr:col>
                    <xdr:colOff>0</xdr:colOff>
                    <xdr:row>11</xdr:row>
                    <xdr:rowOff>44450</xdr:rowOff>
                  </from>
                  <to>
                    <xdr:col>4</xdr:col>
                    <xdr:colOff>298450</xdr:colOff>
                    <xdr:row>12</xdr:row>
                    <xdr:rowOff>0</xdr:rowOff>
                  </to>
                </anchor>
              </controlPr>
            </control>
          </mc:Choice>
        </mc:AlternateContent>
        <mc:AlternateContent xmlns:mc="http://schemas.openxmlformats.org/markup-compatibility/2006">
          <mc:Choice Requires="x14">
            <control shapeId="2177" r:id="rId29" name="Option Button 129">
              <controlPr defaultSize="0" autoFill="0" autoLine="0" autoPict="0">
                <anchor moveWithCells="1">
                  <from>
                    <xdr:col>6</xdr:col>
                    <xdr:colOff>25400</xdr:colOff>
                    <xdr:row>11</xdr:row>
                    <xdr:rowOff>50800</xdr:rowOff>
                  </from>
                  <to>
                    <xdr:col>7</xdr:col>
                    <xdr:colOff>12700</xdr:colOff>
                    <xdr:row>12</xdr:row>
                    <xdr:rowOff>0</xdr:rowOff>
                  </to>
                </anchor>
              </controlPr>
            </control>
          </mc:Choice>
        </mc:AlternateContent>
        <mc:AlternateContent xmlns:mc="http://schemas.openxmlformats.org/markup-compatibility/2006">
          <mc:Choice Requires="x14">
            <control shapeId="2178" r:id="rId30" name="Option Button 130">
              <controlPr defaultSize="0" autoFill="0" autoLine="0" autoPict="0">
                <anchor moveWithCells="1">
                  <from>
                    <xdr:col>8</xdr:col>
                    <xdr:colOff>0</xdr:colOff>
                    <xdr:row>11</xdr:row>
                    <xdr:rowOff>50800</xdr:rowOff>
                  </from>
                  <to>
                    <xdr:col>8</xdr:col>
                    <xdr:colOff>298450</xdr:colOff>
                    <xdr:row>12</xdr:row>
                    <xdr:rowOff>0</xdr:rowOff>
                  </to>
                </anchor>
              </controlPr>
            </control>
          </mc:Choice>
        </mc:AlternateContent>
        <mc:AlternateContent xmlns:mc="http://schemas.openxmlformats.org/markup-compatibility/2006">
          <mc:Choice Requires="x14">
            <control shapeId="2179" r:id="rId31" name="Option Button 131">
              <controlPr defaultSize="0" autoFill="0" autoLine="0" autoPict="0">
                <anchor moveWithCells="1">
                  <from>
                    <xdr:col>4</xdr:col>
                    <xdr:colOff>0</xdr:colOff>
                    <xdr:row>12</xdr:row>
                    <xdr:rowOff>50800</xdr:rowOff>
                  </from>
                  <to>
                    <xdr:col>4</xdr:col>
                    <xdr:colOff>298450</xdr:colOff>
                    <xdr:row>13</xdr:row>
                    <xdr:rowOff>0</xdr:rowOff>
                  </to>
                </anchor>
              </controlPr>
            </control>
          </mc:Choice>
        </mc:AlternateContent>
        <mc:AlternateContent xmlns:mc="http://schemas.openxmlformats.org/markup-compatibility/2006">
          <mc:Choice Requires="x14">
            <control shapeId="2180" r:id="rId32" name="Option Button 132">
              <controlPr defaultSize="0" autoFill="0" autoLine="0" autoPict="0">
                <anchor moveWithCells="1">
                  <from>
                    <xdr:col>6</xdr:col>
                    <xdr:colOff>25400</xdr:colOff>
                    <xdr:row>12</xdr:row>
                    <xdr:rowOff>50800</xdr:rowOff>
                  </from>
                  <to>
                    <xdr:col>7</xdr:col>
                    <xdr:colOff>12700</xdr:colOff>
                    <xdr:row>13</xdr:row>
                    <xdr:rowOff>0</xdr:rowOff>
                  </to>
                </anchor>
              </controlPr>
            </control>
          </mc:Choice>
        </mc:AlternateContent>
        <mc:AlternateContent xmlns:mc="http://schemas.openxmlformats.org/markup-compatibility/2006">
          <mc:Choice Requires="x14">
            <control shapeId="2181" r:id="rId33" name="Option Button 133">
              <controlPr defaultSize="0" autoFill="0" autoLine="0" autoPict="0">
                <anchor moveWithCells="1">
                  <from>
                    <xdr:col>8</xdr:col>
                    <xdr:colOff>0</xdr:colOff>
                    <xdr:row>12</xdr:row>
                    <xdr:rowOff>50800</xdr:rowOff>
                  </from>
                  <to>
                    <xdr:col>8</xdr:col>
                    <xdr:colOff>298450</xdr:colOff>
                    <xdr:row>13</xdr:row>
                    <xdr:rowOff>0</xdr:rowOff>
                  </to>
                </anchor>
              </controlPr>
            </control>
          </mc:Choice>
        </mc:AlternateContent>
        <mc:AlternateContent xmlns:mc="http://schemas.openxmlformats.org/markup-compatibility/2006">
          <mc:Choice Requires="x14">
            <control shapeId="2182" r:id="rId34" name="Group Box 134">
              <controlPr defaultSize="0" autoFill="0" autoPict="0">
                <anchor moveWithCells="1">
                  <from>
                    <xdr:col>3</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2183" r:id="rId35" name="Group Box 135">
              <controlPr defaultSize="0" autoFill="0" autoPict="0">
                <anchor moveWithCells="1">
                  <from>
                    <xdr:col>3</xdr:col>
                    <xdr:colOff>0</xdr:colOff>
                    <xdr:row>4</xdr:row>
                    <xdr:rowOff>0</xdr:rowOff>
                  </from>
                  <to>
                    <xdr:col>9</xdr:col>
                    <xdr:colOff>0</xdr:colOff>
                    <xdr:row>5</xdr:row>
                    <xdr:rowOff>0</xdr:rowOff>
                  </to>
                </anchor>
              </controlPr>
            </control>
          </mc:Choice>
        </mc:AlternateContent>
        <mc:AlternateContent xmlns:mc="http://schemas.openxmlformats.org/markup-compatibility/2006">
          <mc:Choice Requires="x14">
            <control shapeId="2184" r:id="rId36" name="Group Box 136">
              <controlPr defaultSize="0" autoFill="0" autoPict="0">
                <anchor moveWithCells="1">
                  <from>
                    <xdr:col>3</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2185" r:id="rId37" name="Group Box 137">
              <controlPr defaultSize="0" autoFill="0" autoPict="0">
                <anchor moveWithCells="1">
                  <from>
                    <xdr:col>3</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2186" r:id="rId38" name="Group Box 138">
              <controlPr defaultSize="0" autoFill="0" autoPict="0">
                <anchor moveWithCells="1">
                  <from>
                    <xdr:col>3</xdr:col>
                    <xdr:colOff>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2187" r:id="rId39" name="Group Box 139">
              <controlPr defaultSize="0" autoFill="0" autoPict="0">
                <anchor moveWithCells="1">
                  <from>
                    <xdr:col>3</xdr:col>
                    <xdr:colOff>0</xdr:colOff>
                    <xdr:row>8</xdr:row>
                    <xdr:rowOff>0</xdr:rowOff>
                  </from>
                  <to>
                    <xdr:col>9</xdr:col>
                    <xdr:colOff>0</xdr:colOff>
                    <xdr:row>9</xdr:row>
                    <xdr:rowOff>0</xdr:rowOff>
                  </to>
                </anchor>
              </controlPr>
            </control>
          </mc:Choice>
        </mc:AlternateContent>
        <mc:AlternateContent xmlns:mc="http://schemas.openxmlformats.org/markup-compatibility/2006">
          <mc:Choice Requires="x14">
            <control shapeId="2188" r:id="rId40" name="Group Box 140">
              <controlPr defaultSize="0" autoFill="0" autoPict="0">
                <anchor moveWithCells="1">
                  <from>
                    <xdr:col>3</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2189" r:id="rId41" name="Group Box 141">
              <controlPr defaultSize="0" autoFill="0" autoPict="0">
                <anchor moveWithCells="1">
                  <from>
                    <xdr:col>3</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2190" r:id="rId42" name="Group Box 142">
              <controlPr defaultSize="0" autoFill="0" autoPict="0">
                <anchor moveWithCells="1">
                  <from>
                    <xdr:col>3</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192" r:id="rId43" name="Group Box 144">
              <controlPr defaultSize="0" autoFill="0" autoPict="0">
                <anchor moveWithCells="1">
                  <from>
                    <xdr:col>3</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2193" r:id="rId44" name="Option Button 145">
              <controlPr defaultSize="0" autoFill="0" autoLine="0" autoPict="0">
                <anchor moveWithCells="1">
                  <from>
                    <xdr:col>4</xdr:col>
                    <xdr:colOff>0</xdr:colOff>
                    <xdr:row>27</xdr:row>
                    <xdr:rowOff>0</xdr:rowOff>
                  </from>
                  <to>
                    <xdr:col>4</xdr:col>
                    <xdr:colOff>298450</xdr:colOff>
                    <xdr:row>27</xdr:row>
                    <xdr:rowOff>400050</xdr:rowOff>
                  </to>
                </anchor>
              </controlPr>
            </control>
          </mc:Choice>
        </mc:AlternateContent>
        <mc:AlternateContent xmlns:mc="http://schemas.openxmlformats.org/markup-compatibility/2006">
          <mc:Choice Requires="x14">
            <control shapeId="2194" r:id="rId45" name="Option Button 146">
              <controlPr defaultSize="0" autoFill="0" autoLine="0" autoPict="0">
                <anchor moveWithCells="1">
                  <from>
                    <xdr:col>6</xdr:col>
                    <xdr:colOff>25400</xdr:colOff>
                    <xdr:row>27</xdr:row>
                    <xdr:rowOff>0</xdr:rowOff>
                  </from>
                  <to>
                    <xdr:col>7</xdr:col>
                    <xdr:colOff>12700</xdr:colOff>
                    <xdr:row>27</xdr:row>
                    <xdr:rowOff>400050</xdr:rowOff>
                  </to>
                </anchor>
              </controlPr>
            </control>
          </mc:Choice>
        </mc:AlternateContent>
        <mc:AlternateContent xmlns:mc="http://schemas.openxmlformats.org/markup-compatibility/2006">
          <mc:Choice Requires="x14">
            <control shapeId="2195" r:id="rId46" name="Option Button 147">
              <controlPr defaultSize="0" autoFill="0" autoLine="0" autoPict="0">
                <anchor moveWithCells="1">
                  <from>
                    <xdr:col>8</xdr:col>
                    <xdr:colOff>0</xdr:colOff>
                    <xdr:row>27</xdr:row>
                    <xdr:rowOff>0</xdr:rowOff>
                  </from>
                  <to>
                    <xdr:col>8</xdr:col>
                    <xdr:colOff>298450</xdr:colOff>
                    <xdr:row>27</xdr:row>
                    <xdr:rowOff>400050</xdr:rowOff>
                  </to>
                </anchor>
              </controlPr>
            </control>
          </mc:Choice>
        </mc:AlternateContent>
        <mc:AlternateContent xmlns:mc="http://schemas.openxmlformats.org/markup-compatibility/2006">
          <mc:Choice Requires="x14">
            <control shapeId="2196" r:id="rId47" name="Option Button 148">
              <controlPr defaultSize="0" autoFill="0" autoLine="0" autoPict="0">
                <anchor moveWithCells="1">
                  <from>
                    <xdr:col>4</xdr:col>
                    <xdr:colOff>0</xdr:colOff>
                    <xdr:row>19</xdr:row>
                    <xdr:rowOff>6350</xdr:rowOff>
                  </from>
                  <to>
                    <xdr:col>4</xdr:col>
                    <xdr:colOff>298450</xdr:colOff>
                    <xdr:row>19</xdr:row>
                    <xdr:rowOff>400050</xdr:rowOff>
                  </to>
                </anchor>
              </controlPr>
            </control>
          </mc:Choice>
        </mc:AlternateContent>
        <mc:AlternateContent xmlns:mc="http://schemas.openxmlformats.org/markup-compatibility/2006">
          <mc:Choice Requires="x14">
            <control shapeId="2197" r:id="rId48" name="Option Button 149">
              <controlPr defaultSize="0" autoFill="0" autoLine="0" autoPict="0">
                <anchor moveWithCells="1">
                  <from>
                    <xdr:col>6</xdr:col>
                    <xdr:colOff>25400</xdr:colOff>
                    <xdr:row>19</xdr:row>
                    <xdr:rowOff>31750</xdr:rowOff>
                  </from>
                  <to>
                    <xdr:col>7</xdr:col>
                    <xdr:colOff>12700</xdr:colOff>
                    <xdr:row>19</xdr:row>
                    <xdr:rowOff>431800</xdr:rowOff>
                  </to>
                </anchor>
              </controlPr>
            </control>
          </mc:Choice>
        </mc:AlternateContent>
        <mc:AlternateContent xmlns:mc="http://schemas.openxmlformats.org/markup-compatibility/2006">
          <mc:Choice Requires="x14">
            <control shapeId="2198" r:id="rId49" name="Option Button 150">
              <controlPr defaultSize="0" autoFill="0" autoLine="0" autoPict="0">
                <anchor moveWithCells="1">
                  <from>
                    <xdr:col>8</xdr:col>
                    <xdr:colOff>0</xdr:colOff>
                    <xdr:row>19</xdr:row>
                    <xdr:rowOff>25400</xdr:rowOff>
                  </from>
                  <to>
                    <xdr:col>8</xdr:col>
                    <xdr:colOff>298450</xdr:colOff>
                    <xdr:row>19</xdr:row>
                    <xdr:rowOff>431800</xdr:rowOff>
                  </to>
                </anchor>
              </controlPr>
            </control>
          </mc:Choice>
        </mc:AlternateContent>
        <mc:AlternateContent xmlns:mc="http://schemas.openxmlformats.org/markup-compatibility/2006">
          <mc:Choice Requires="x14">
            <control shapeId="2199" r:id="rId50" name="Option Button 151">
              <controlPr defaultSize="0" autoFill="0" autoLine="0" autoPict="0">
                <anchor moveWithCells="1">
                  <from>
                    <xdr:col>4</xdr:col>
                    <xdr:colOff>0</xdr:colOff>
                    <xdr:row>20</xdr:row>
                    <xdr:rowOff>12700</xdr:rowOff>
                  </from>
                  <to>
                    <xdr:col>4</xdr:col>
                    <xdr:colOff>298450</xdr:colOff>
                    <xdr:row>20</xdr:row>
                    <xdr:rowOff>400050</xdr:rowOff>
                  </to>
                </anchor>
              </controlPr>
            </control>
          </mc:Choice>
        </mc:AlternateContent>
        <mc:AlternateContent xmlns:mc="http://schemas.openxmlformats.org/markup-compatibility/2006">
          <mc:Choice Requires="x14">
            <control shapeId="2200" r:id="rId51" name="Option Button 152">
              <controlPr defaultSize="0" autoFill="0" autoLine="0" autoPict="0">
                <anchor moveWithCells="1">
                  <from>
                    <xdr:col>6</xdr:col>
                    <xdr:colOff>25400</xdr:colOff>
                    <xdr:row>20</xdr:row>
                    <xdr:rowOff>50800</xdr:rowOff>
                  </from>
                  <to>
                    <xdr:col>7</xdr:col>
                    <xdr:colOff>12700</xdr:colOff>
                    <xdr:row>21</xdr:row>
                    <xdr:rowOff>0</xdr:rowOff>
                  </to>
                </anchor>
              </controlPr>
            </control>
          </mc:Choice>
        </mc:AlternateContent>
        <mc:AlternateContent xmlns:mc="http://schemas.openxmlformats.org/markup-compatibility/2006">
          <mc:Choice Requires="x14">
            <control shapeId="2201" r:id="rId52" name="Option Button 153">
              <controlPr defaultSize="0" autoFill="0" autoLine="0" autoPict="0">
                <anchor moveWithCells="1">
                  <from>
                    <xdr:col>8</xdr:col>
                    <xdr:colOff>0</xdr:colOff>
                    <xdr:row>20</xdr:row>
                    <xdr:rowOff>44450</xdr:rowOff>
                  </from>
                  <to>
                    <xdr:col>8</xdr:col>
                    <xdr:colOff>298450</xdr:colOff>
                    <xdr:row>21</xdr:row>
                    <xdr:rowOff>0</xdr:rowOff>
                  </to>
                </anchor>
              </controlPr>
            </control>
          </mc:Choice>
        </mc:AlternateContent>
        <mc:AlternateContent xmlns:mc="http://schemas.openxmlformats.org/markup-compatibility/2006">
          <mc:Choice Requires="x14">
            <control shapeId="2202" r:id="rId53" name="Option Button 154">
              <controlPr defaultSize="0" autoFill="0" autoLine="0" autoPict="0">
                <anchor moveWithCells="1">
                  <from>
                    <xdr:col>4</xdr:col>
                    <xdr:colOff>0</xdr:colOff>
                    <xdr:row>21</xdr:row>
                    <xdr:rowOff>19050</xdr:rowOff>
                  </from>
                  <to>
                    <xdr:col>4</xdr:col>
                    <xdr:colOff>298450</xdr:colOff>
                    <xdr:row>21</xdr:row>
                    <xdr:rowOff>425450</xdr:rowOff>
                  </to>
                </anchor>
              </controlPr>
            </control>
          </mc:Choice>
        </mc:AlternateContent>
        <mc:AlternateContent xmlns:mc="http://schemas.openxmlformats.org/markup-compatibility/2006">
          <mc:Choice Requires="x14">
            <control shapeId="2203" r:id="rId54" name="Option Button 155">
              <controlPr defaultSize="0" autoFill="0" autoLine="0" autoPict="0">
                <anchor moveWithCells="1">
                  <from>
                    <xdr:col>6</xdr:col>
                    <xdr:colOff>25400</xdr:colOff>
                    <xdr:row>21</xdr:row>
                    <xdr:rowOff>0</xdr:rowOff>
                  </from>
                  <to>
                    <xdr:col>7</xdr:col>
                    <xdr:colOff>12700</xdr:colOff>
                    <xdr:row>21</xdr:row>
                    <xdr:rowOff>400050</xdr:rowOff>
                  </to>
                </anchor>
              </controlPr>
            </control>
          </mc:Choice>
        </mc:AlternateContent>
        <mc:AlternateContent xmlns:mc="http://schemas.openxmlformats.org/markup-compatibility/2006">
          <mc:Choice Requires="x14">
            <control shapeId="2204" r:id="rId55" name="Option Button 156">
              <controlPr defaultSize="0" autoFill="0" autoLine="0" autoPict="0">
                <anchor moveWithCells="1">
                  <from>
                    <xdr:col>8</xdr:col>
                    <xdr:colOff>0</xdr:colOff>
                    <xdr:row>21</xdr:row>
                    <xdr:rowOff>0</xdr:rowOff>
                  </from>
                  <to>
                    <xdr:col>8</xdr:col>
                    <xdr:colOff>298450</xdr:colOff>
                    <xdr:row>21</xdr:row>
                    <xdr:rowOff>400050</xdr:rowOff>
                  </to>
                </anchor>
              </controlPr>
            </control>
          </mc:Choice>
        </mc:AlternateContent>
        <mc:AlternateContent xmlns:mc="http://schemas.openxmlformats.org/markup-compatibility/2006">
          <mc:Choice Requires="x14">
            <control shapeId="2205" r:id="rId56" name="Option Button 157">
              <controlPr defaultSize="0" autoFill="0" autoLine="0" autoPict="0">
                <anchor moveWithCells="1">
                  <from>
                    <xdr:col>4</xdr:col>
                    <xdr:colOff>0</xdr:colOff>
                    <xdr:row>22</xdr:row>
                    <xdr:rowOff>25400</xdr:rowOff>
                  </from>
                  <to>
                    <xdr:col>4</xdr:col>
                    <xdr:colOff>298450</xdr:colOff>
                    <xdr:row>22</xdr:row>
                    <xdr:rowOff>425450</xdr:rowOff>
                  </to>
                </anchor>
              </controlPr>
            </control>
          </mc:Choice>
        </mc:AlternateContent>
        <mc:AlternateContent xmlns:mc="http://schemas.openxmlformats.org/markup-compatibility/2006">
          <mc:Choice Requires="x14">
            <control shapeId="2206" r:id="rId57" name="Option Button 158">
              <controlPr defaultSize="0" autoFill="0" autoLine="0" autoPict="0">
                <anchor moveWithCells="1">
                  <from>
                    <xdr:col>6</xdr:col>
                    <xdr:colOff>25400</xdr:colOff>
                    <xdr:row>22</xdr:row>
                    <xdr:rowOff>50800</xdr:rowOff>
                  </from>
                  <to>
                    <xdr:col>7</xdr:col>
                    <xdr:colOff>12700</xdr:colOff>
                    <xdr:row>23</xdr:row>
                    <xdr:rowOff>0</xdr:rowOff>
                  </to>
                </anchor>
              </controlPr>
            </control>
          </mc:Choice>
        </mc:AlternateContent>
        <mc:AlternateContent xmlns:mc="http://schemas.openxmlformats.org/markup-compatibility/2006">
          <mc:Choice Requires="x14">
            <control shapeId="2207" r:id="rId58" name="Option Button 159">
              <controlPr defaultSize="0" autoFill="0" autoLine="0" autoPict="0">
                <anchor moveWithCells="1">
                  <from>
                    <xdr:col>8</xdr:col>
                    <xdr:colOff>0</xdr:colOff>
                    <xdr:row>22</xdr:row>
                    <xdr:rowOff>44450</xdr:rowOff>
                  </from>
                  <to>
                    <xdr:col>8</xdr:col>
                    <xdr:colOff>298450</xdr:colOff>
                    <xdr:row>23</xdr:row>
                    <xdr:rowOff>0</xdr:rowOff>
                  </to>
                </anchor>
              </controlPr>
            </control>
          </mc:Choice>
        </mc:AlternateContent>
        <mc:AlternateContent xmlns:mc="http://schemas.openxmlformats.org/markup-compatibility/2006">
          <mc:Choice Requires="x14">
            <control shapeId="2208" r:id="rId59" name="Option Button 160">
              <controlPr defaultSize="0" autoFill="0" autoLine="0" autoPict="0">
                <anchor moveWithCells="1">
                  <from>
                    <xdr:col>4</xdr:col>
                    <xdr:colOff>0</xdr:colOff>
                    <xdr:row>23</xdr:row>
                    <xdr:rowOff>31750</xdr:rowOff>
                  </from>
                  <to>
                    <xdr:col>4</xdr:col>
                    <xdr:colOff>298450</xdr:colOff>
                    <xdr:row>23</xdr:row>
                    <xdr:rowOff>431800</xdr:rowOff>
                  </to>
                </anchor>
              </controlPr>
            </control>
          </mc:Choice>
        </mc:AlternateContent>
        <mc:AlternateContent xmlns:mc="http://schemas.openxmlformats.org/markup-compatibility/2006">
          <mc:Choice Requires="x14">
            <control shapeId="2209" r:id="rId60" name="Option Button 161">
              <controlPr defaultSize="0" autoFill="0" autoLine="0" autoPict="0">
                <anchor moveWithCells="1">
                  <from>
                    <xdr:col>6</xdr:col>
                    <xdr:colOff>25400</xdr:colOff>
                    <xdr:row>23</xdr:row>
                    <xdr:rowOff>50800</xdr:rowOff>
                  </from>
                  <to>
                    <xdr:col>7</xdr:col>
                    <xdr:colOff>12700</xdr:colOff>
                    <xdr:row>24</xdr:row>
                    <xdr:rowOff>0</xdr:rowOff>
                  </to>
                </anchor>
              </controlPr>
            </control>
          </mc:Choice>
        </mc:AlternateContent>
        <mc:AlternateContent xmlns:mc="http://schemas.openxmlformats.org/markup-compatibility/2006">
          <mc:Choice Requires="x14">
            <control shapeId="2210" r:id="rId61" name="Option Button 162">
              <controlPr defaultSize="0" autoFill="0" autoLine="0" autoPict="0">
                <anchor moveWithCells="1">
                  <from>
                    <xdr:col>8</xdr:col>
                    <xdr:colOff>0</xdr:colOff>
                    <xdr:row>23</xdr:row>
                    <xdr:rowOff>44450</xdr:rowOff>
                  </from>
                  <to>
                    <xdr:col>8</xdr:col>
                    <xdr:colOff>298450</xdr:colOff>
                    <xdr:row>24</xdr:row>
                    <xdr:rowOff>0</xdr:rowOff>
                  </to>
                </anchor>
              </controlPr>
            </control>
          </mc:Choice>
        </mc:AlternateContent>
        <mc:AlternateContent xmlns:mc="http://schemas.openxmlformats.org/markup-compatibility/2006">
          <mc:Choice Requires="x14">
            <control shapeId="2211" r:id="rId62" name="Option Button 163">
              <controlPr defaultSize="0" autoFill="0" autoLine="0" autoPict="0">
                <anchor moveWithCells="1">
                  <from>
                    <xdr:col>4</xdr:col>
                    <xdr:colOff>0</xdr:colOff>
                    <xdr:row>24</xdr:row>
                    <xdr:rowOff>31750</xdr:rowOff>
                  </from>
                  <to>
                    <xdr:col>4</xdr:col>
                    <xdr:colOff>298450</xdr:colOff>
                    <xdr:row>24</xdr:row>
                    <xdr:rowOff>431800</xdr:rowOff>
                  </to>
                </anchor>
              </controlPr>
            </control>
          </mc:Choice>
        </mc:AlternateContent>
        <mc:AlternateContent xmlns:mc="http://schemas.openxmlformats.org/markup-compatibility/2006">
          <mc:Choice Requires="x14">
            <control shapeId="2212" r:id="rId63" name="Option Button 164">
              <controlPr defaultSize="0" autoFill="0" autoLine="0" autoPict="0">
                <anchor moveWithCells="1">
                  <from>
                    <xdr:col>6</xdr:col>
                    <xdr:colOff>25400</xdr:colOff>
                    <xdr:row>24</xdr:row>
                    <xdr:rowOff>50800</xdr:rowOff>
                  </from>
                  <to>
                    <xdr:col>7</xdr:col>
                    <xdr:colOff>12700</xdr:colOff>
                    <xdr:row>25</xdr:row>
                    <xdr:rowOff>0</xdr:rowOff>
                  </to>
                </anchor>
              </controlPr>
            </control>
          </mc:Choice>
        </mc:AlternateContent>
        <mc:AlternateContent xmlns:mc="http://schemas.openxmlformats.org/markup-compatibility/2006">
          <mc:Choice Requires="x14">
            <control shapeId="2213" r:id="rId64" name="Option Button 165">
              <controlPr defaultSize="0" autoFill="0" autoLine="0" autoPict="0">
                <anchor moveWithCells="1">
                  <from>
                    <xdr:col>8</xdr:col>
                    <xdr:colOff>0</xdr:colOff>
                    <xdr:row>24</xdr:row>
                    <xdr:rowOff>44450</xdr:rowOff>
                  </from>
                  <to>
                    <xdr:col>8</xdr:col>
                    <xdr:colOff>298450</xdr:colOff>
                    <xdr:row>25</xdr:row>
                    <xdr:rowOff>0</xdr:rowOff>
                  </to>
                </anchor>
              </controlPr>
            </control>
          </mc:Choice>
        </mc:AlternateContent>
        <mc:AlternateContent xmlns:mc="http://schemas.openxmlformats.org/markup-compatibility/2006">
          <mc:Choice Requires="x14">
            <control shapeId="2214" r:id="rId65" name="Option Button 166">
              <controlPr defaultSize="0" autoFill="0" autoLine="0" autoPict="0">
                <anchor moveWithCells="1">
                  <from>
                    <xdr:col>4</xdr:col>
                    <xdr:colOff>0</xdr:colOff>
                    <xdr:row>25</xdr:row>
                    <xdr:rowOff>38100</xdr:rowOff>
                  </from>
                  <to>
                    <xdr:col>4</xdr:col>
                    <xdr:colOff>298450</xdr:colOff>
                    <xdr:row>25</xdr:row>
                    <xdr:rowOff>431800</xdr:rowOff>
                  </to>
                </anchor>
              </controlPr>
            </control>
          </mc:Choice>
        </mc:AlternateContent>
        <mc:AlternateContent xmlns:mc="http://schemas.openxmlformats.org/markup-compatibility/2006">
          <mc:Choice Requires="x14">
            <control shapeId="2215" r:id="rId66" name="Option Button 167">
              <controlPr defaultSize="0" autoFill="0" autoLine="0" autoPict="0">
                <anchor moveWithCells="1">
                  <from>
                    <xdr:col>6</xdr:col>
                    <xdr:colOff>25400</xdr:colOff>
                    <xdr:row>25</xdr:row>
                    <xdr:rowOff>50800</xdr:rowOff>
                  </from>
                  <to>
                    <xdr:col>7</xdr:col>
                    <xdr:colOff>12700</xdr:colOff>
                    <xdr:row>26</xdr:row>
                    <xdr:rowOff>0</xdr:rowOff>
                  </to>
                </anchor>
              </controlPr>
            </control>
          </mc:Choice>
        </mc:AlternateContent>
        <mc:AlternateContent xmlns:mc="http://schemas.openxmlformats.org/markup-compatibility/2006">
          <mc:Choice Requires="x14">
            <control shapeId="2216" r:id="rId67" name="Option Button 168">
              <controlPr defaultSize="0" autoFill="0" autoLine="0" autoPict="0">
                <anchor moveWithCells="1">
                  <from>
                    <xdr:col>8</xdr:col>
                    <xdr:colOff>0</xdr:colOff>
                    <xdr:row>25</xdr:row>
                    <xdr:rowOff>44450</xdr:rowOff>
                  </from>
                  <to>
                    <xdr:col>8</xdr:col>
                    <xdr:colOff>298450</xdr:colOff>
                    <xdr:row>26</xdr:row>
                    <xdr:rowOff>0</xdr:rowOff>
                  </to>
                </anchor>
              </controlPr>
            </control>
          </mc:Choice>
        </mc:AlternateContent>
        <mc:AlternateContent xmlns:mc="http://schemas.openxmlformats.org/markup-compatibility/2006">
          <mc:Choice Requires="x14">
            <control shapeId="2217" r:id="rId68" name="Option Button 169">
              <controlPr defaultSize="0" autoFill="0" autoLine="0" autoPict="0">
                <anchor moveWithCells="1">
                  <from>
                    <xdr:col>4</xdr:col>
                    <xdr:colOff>0</xdr:colOff>
                    <xdr:row>26</xdr:row>
                    <xdr:rowOff>44450</xdr:rowOff>
                  </from>
                  <to>
                    <xdr:col>4</xdr:col>
                    <xdr:colOff>298450</xdr:colOff>
                    <xdr:row>27</xdr:row>
                    <xdr:rowOff>0</xdr:rowOff>
                  </to>
                </anchor>
              </controlPr>
            </control>
          </mc:Choice>
        </mc:AlternateContent>
        <mc:AlternateContent xmlns:mc="http://schemas.openxmlformats.org/markup-compatibility/2006">
          <mc:Choice Requires="x14">
            <control shapeId="2218" r:id="rId69" name="Option Button 170">
              <controlPr defaultSize="0" autoFill="0" autoLine="0" autoPict="0">
                <anchor moveWithCells="1">
                  <from>
                    <xdr:col>6</xdr:col>
                    <xdr:colOff>25400</xdr:colOff>
                    <xdr:row>26</xdr:row>
                    <xdr:rowOff>50800</xdr:rowOff>
                  </from>
                  <to>
                    <xdr:col>7</xdr:col>
                    <xdr:colOff>12700</xdr:colOff>
                    <xdr:row>27</xdr:row>
                    <xdr:rowOff>0</xdr:rowOff>
                  </to>
                </anchor>
              </controlPr>
            </control>
          </mc:Choice>
        </mc:AlternateContent>
        <mc:AlternateContent xmlns:mc="http://schemas.openxmlformats.org/markup-compatibility/2006">
          <mc:Choice Requires="x14">
            <control shapeId="2219" r:id="rId70" name="Option Button 171">
              <controlPr defaultSize="0" autoFill="0" autoLine="0" autoPict="0">
                <anchor moveWithCells="1">
                  <from>
                    <xdr:col>8</xdr:col>
                    <xdr:colOff>0</xdr:colOff>
                    <xdr:row>26</xdr:row>
                    <xdr:rowOff>44450</xdr:rowOff>
                  </from>
                  <to>
                    <xdr:col>8</xdr:col>
                    <xdr:colOff>298450</xdr:colOff>
                    <xdr:row>27</xdr:row>
                    <xdr:rowOff>0</xdr:rowOff>
                  </to>
                </anchor>
              </controlPr>
            </control>
          </mc:Choice>
        </mc:AlternateContent>
        <mc:AlternateContent xmlns:mc="http://schemas.openxmlformats.org/markup-compatibility/2006">
          <mc:Choice Requires="x14">
            <control shapeId="2223" r:id="rId71" name="Group Box 175">
              <controlPr defaultSize="0" autoFill="0" autoPict="0">
                <anchor moveWithCells="1">
                  <from>
                    <xdr:col>3</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2224" r:id="rId72" name="Group Box 176">
              <controlPr defaultSize="0" autoFill="0" autoPict="0">
                <anchor moveWithCells="1">
                  <from>
                    <xdr:col>3</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225" r:id="rId73" name="Group Box 177">
              <controlPr defaultSize="0" autoFill="0" autoPict="0">
                <anchor moveWithCells="1">
                  <from>
                    <xdr:col>3</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226" r:id="rId74" name="Group Box 178">
              <controlPr defaultSize="0" autoFill="0" autoPict="0">
                <anchor moveWithCells="1">
                  <from>
                    <xdr:col>3</xdr:col>
                    <xdr:colOff>0</xdr:colOff>
                    <xdr:row>21</xdr:row>
                    <xdr:rowOff>0</xdr:rowOff>
                  </from>
                  <to>
                    <xdr:col>9</xdr:col>
                    <xdr:colOff>0</xdr:colOff>
                    <xdr:row>22</xdr:row>
                    <xdr:rowOff>0</xdr:rowOff>
                  </to>
                </anchor>
              </controlPr>
            </control>
          </mc:Choice>
        </mc:AlternateContent>
        <mc:AlternateContent xmlns:mc="http://schemas.openxmlformats.org/markup-compatibility/2006">
          <mc:Choice Requires="x14">
            <control shapeId="2227" r:id="rId75" name="Group Box 179">
              <controlPr defaultSize="0" autoFill="0" autoPict="0">
                <anchor moveWithCells="1">
                  <from>
                    <xdr:col>3</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228" r:id="rId76" name="Group Box 180">
              <controlPr defaultSize="0" autoFill="0" autoPict="0">
                <anchor moveWithCells="1">
                  <from>
                    <xdr:col>3</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229" r:id="rId77" name="Group Box 181">
              <controlPr defaultSize="0" autoFill="0" autoPict="0">
                <anchor moveWithCells="1">
                  <from>
                    <xdr:col>3</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2230" r:id="rId78" name="Group Box 182">
              <controlPr defaultSize="0" autoFill="0" autoPict="0">
                <anchor moveWithCells="1">
                  <from>
                    <xdr:col>3</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2231" r:id="rId79" name="Group Box 183">
              <controlPr defaultSize="0" autoFill="0" autoPict="0">
                <anchor moveWithCells="1">
                  <from>
                    <xdr:col>3</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2273" r:id="rId80" name="Option Button 225">
              <controlPr defaultSize="0" autoFill="0" autoLine="0" autoPict="0">
                <anchor moveWithCells="1">
                  <from>
                    <xdr:col>4</xdr:col>
                    <xdr:colOff>6350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2274" r:id="rId81" name="Option Button 226">
              <controlPr defaultSize="0" autoFill="0" autoLine="0" autoPict="0">
                <anchor moveWithCells="1">
                  <from>
                    <xdr:col>6</xdr:col>
                    <xdr:colOff>19050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2275" r:id="rId82" name="Option Button 227">
              <controlPr defaultSize="0" autoFill="0" autoLine="0" autoPict="0">
                <anchor moveWithCells="1">
                  <from>
                    <xdr:col>8</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288" r:id="rId83" name="Option Button 240">
              <controlPr defaultSize="0" autoFill="0" autoLine="0" autoPict="0">
                <anchor moveWithCells="1">
                  <from>
                    <xdr:col>3</xdr:col>
                    <xdr:colOff>1130300</xdr:colOff>
                    <xdr:row>38</xdr:row>
                    <xdr:rowOff>0</xdr:rowOff>
                  </from>
                  <to>
                    <xdr:col>5</xdr:col>
                    <xdr:colOff>0</xdr:colOff>
                    <xdr:row>39</xdr:row>
                    <xdr:rowOff>0</xdr:rowOff>
                  </to>
                </anchor>
              </controlPr>
            </control>
          </mc:Choice>
        </mc:AlternateContent>
        <mc:AlternateContent xmlns:mc="http://schemas.openxmlformats.org/markup-compatibility/2006">
          <mc:Choice Requires="x14">
            <control shapeId="2289" r:id="rId84" name="Option Button 241">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2290" r:id="rId85" name="Option Button 242">
              <controlPr defaultSize="0" autoFill="0" autoLine="0" autoPict="0">
                <anchor moveWithCells="1">
                  <from>
                    <xdr:col>7</xdr:col>
                    <xdr:colOff>1244600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291" r:id="rId86" name="Option Button 243">
              <controlPr defaultSize="0" autoFill="0" autoLine="0" autoPict="0">
                <anchor moveWithCells="1">
                  <from>
                    <xdr:col>3</xdr:col>
                    <xdr:colOff>1130300</xdr:colOff>
                    <xdr:row>39</xdr:row>
                    <xdr:rowOff>0</xdr:rowOff>
                  </from>
                  <to>
                    <xdr:col>5</xdr:col>
                    <xdr:colOff>0</xdr:colOff>
                    <xdr:row>39</xdr:row>
                    <xdr:rowOff>431800</xdr:rowOff>
                  </to>
                </anchor>
              </controlPr>
            </control>
          </mc:Choice>
        </mc:AlternateContent>
        <mc:AlternateContent xmlns:mc="http://schemas.openxmlformats.org/markup-compatibility/2006">
          <mc:Choice Requires="x14">
            <control shapeId="2292" r:id="rId87" name="Option Button 244">
              <controlPr defaultSize="0" autoFill="0" autoLine="0" autoPict="0">
                <anchor moveWithCells="1">
                  <from>
                    <xdr:col>6</xdr:col>
                    <xdr:colOff>12700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2293" r:id="rId88" name="Option Button 245">
              <controlPr defaultSize="0" autoFill="0" autoLine="0" autoPict="0">
                <anchor moveWithCells="1">
                  <from>
                    <xdr:col>7</xdr:col>
                    <xdr:colOff>1244600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294" r:id="rId89" name="Option Button 246">
              <controlPr defaultSize="0" autoFill="0" autoLine="0" autoPict="0">
                <anchor moveWithCells="1">
                  <from>
                    <xdr:col>4</xdr:col>
                    <xdr:colOff>0</xdr:colOff>
                    <xdr:row>40</xdr:row>
                    <xdr:rowOff>38100</xdr:rowOff>
                  </from>
                  <to>
                    <xdr:col>4</xdr:col>
                    <xdr:colOff>298450</xdr:colOff>
                    <xdr:row>40</xdr:row>
                    <xdr:rowOff>431800</xdr:rowOff>
                  </to>
                </anchor>
              </controlPr>
            </control>
          </mc:Choice>
        </mc:AlternateContent>
        <mc:AlternateContent xmlns:mc="http://schemas.openxmlformats.org/markup-compatibility/2006">
          <mc:Choice Requires="x14">
            <control shapeId="2295" r:id="rId90" name="Option Button 247">
              <controlPr defaultSize="0" autoFill="0" autoLine="0" autoPict="0">
                <anchor moveWithCells="1">
                  <from>
                    <xdr:col>6</xdr:col>
                    <xdr:colOff>12700</xdr:colOff>
                    <xdr:row>40</xdr:row>
                    <xdr:rowOff>50800</xdr:rowOff>
                  </from>
                  <to>
                    <xdr:col>7</xdr:col>
                    <xdr:colOff>0</xdr:colOff>
                    <xdr:row>41</xdr:row>
                    <xdr:rowOff>0</xdr:rowOff>
                  </to>
                </anchor>
              </controlPr>
            </control>
          </mc:Choice>
        </mc:AlternateContent>
        <mc:AlternateContent xmlns:mc="http://schemas.openxmlformats.org/markup-compatibility/2006">
          <mc:Choice Requires="x14">
            <control shapeId="2296" r:id="rId91" name="Option Button 248">
              <controlPr defaultSize="0" autoFill="0" autoLine="0" autoPict="0">
                <anchor moveWithCells="1">
                  <from>
                    <xdr:col>8</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297" r:id="rId92" name="Option Button 249">
              <controlPr defaultSize="0" autoFill="0" autoLine="0" autoPict="0">
                <anchor moveWithCells="1">
                  <from>
                    <xdr:col>4</xdr:col>
                    <xdr:colOff>0</xdr:colOff>
                    <xdr:row>41</xdr:row>
                    <xdr:rowOff>44450</xdr:rowOff>
                  </from>
                  <to>
                    <xdr:col>4</xdr:col>
                    <xdr:colOff>298450</xdr:colOff>
                    <xdr:row>42</xdr:row>
                    <xdr:rowOff>0</xdr:rowOff>
                  </to>
                </anchor>
              </controlPr>
            </control>
          </mc:Choice>
        </mc:AlternateContent>
        <mc:AlternateContent xmlns:mc="http://schemas.openxmlformats.org/markup-compatibility/2006">
          <mc:Choice Requires="x14">
            <control shapeId="2298" r:id="rId93" name="Option Button 250">
              <controlPr defaultSize="0" autoFill="0" autoLine="0" autoPict="0">
                <anchor moveWithCells="1">
                  <from>
                    <xdr:col>6</xdr:col>
                    <xdr:colOff>12700</xdr:colOff>
                    <xdr:row>41</xdr:row>
                    <xdr:rowOff>50800</xdr:rowOff>
                  </from>
                  <to>
                    <xdr:col>7</xdr:col>
                    <xdr:colOff>0</xdr:colOff>
                    <xdr:row>42</xdr:row>
                    <xdr:rowOff>0</xdr:rowOff>
                  </to>
                </anchor>
              </controlPr>
            </control>
          </mc:Choice>
        </mc:AlternateContent>
        <mc:AlternateContent xmlns:mc="http://schemas.openxmlformats.org/markup-compatibility/2006">
          <mc:Choice Requires="x14">
            <control shapeId="2299" r:id="rId94" name="Option Button 251">
              <controlPr defaultSize="0" autoFill="0" autoLine="0" autoPict="0">
                <anchor moveWithCells="1">
                  <from>
                    <xdr:col>8</xdr:col>
                    <xdr:colOff>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388" r:id="rId95" name="Option Button 340">
              <controlPr defaultSize="0" autoFill="0" autoLine="0" autoPict="0">
                <anchor moveWithCells="1">
                  <from>
                    <xdr:col>4</xdr:col>
                    <xdr:colOff>0</xdr:colOff>
                    <xdr:row>34</xdr:row>
                    <xdr:rowOff>0</xdr:rowOff>
                  </from>
                  <to>
                    <xdr:col>4</xdr:col>
                    <xdr:colOff>298450</xdr:colOff>
                    <xdr:row>35</xdr:row>
                    <xdr:rowOff>0</xdr:rowOff>
                  </to>
                </anchor>
              </controlPr>
            </control>
          </mc:Choice>
        </mc:AlternateContent>
        <mc:AlternateContent xmlns:mc="http://schemas.openxmlformats.org/markup-compatibility/2006">
          <mc:Choice Requires="x14">
            <control shapeId="2389" r:id="rId96" name="Option Button 341">
              <controlPr defaultSize="0" autoFill="0" autoLine="0" autoPict="0">
                <anchor moveWithCells="1">
                  <from>
                    <xdr:col>6</xdr:col>
                    <xdr:colOff>12700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2390" r:id="rId97" name="Option Button 342">
              <controlPr defaultSize="0" autoFill="0" autoLine="0" autoPict="0">
                <anchor moveWithCells="1">
                  <from>
                    <xdr:col>7</xdr:col>
                    <xdr:colOff>1244600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2391" r:id="rId98" name="Option Button 343">
              <controlPr defaultSize="0" autoFill="0" autoLine="0" autoPict="0">
                <anchor moveWithCells="1">
                  <from>
                    <xdr:col>4</xdr:col>
                    <xdr:colOff>0</xdr:colOff>
                    <xdr:row>35</xdr:row>
                    <xdr:rowOff>0</xdr:rowOff>
                  </from>
                  <to>
                    <xdr:col>4</xdr:col>
                    <xdr:colOff>298450</xdr:colOff>
                    <xdr:row>36</xdr:row>
                    <xdr:rowOff>0</xdr:rowOff>
                  </to>
                </anchor>
              </controlPr>
            </control>
          </mc:Choice>
        </mc:AlternateContent>
        <mc:AlternateContent xmlns:mc="http://schemas.openxmlformats.org/markup-compatibility/2006">
          <mc:Choice Requires="x14">
            <control shapeId="2392" r:id="rId99" name="Option Button 344">
              <controlPr defaultSize="0" autoFill="0" autoLine="0" autoPict="0">
                <anchor moveWithCells="1">
                  <from>
                    <xdr:col>6</xdr:col>
                    <xdr:colOff>12700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2393" r:id="rId100" name="Option Button 345">
              <controlPr defaultSize="0" autoFill="0" autoLine="0" autoPict="0">
                <anchor moveWithCells="1">
                  <from>
                    <xdr:col>7</xdr:col>
                    <xdr:colOff>1244600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394" r:id="rId101" name="Option Button 346">
              <controlPr defaultSize="0" autoFill="0" autoLine="0" autoPict="0">
                <anchor moveWithCells="1">
                  <from>
                    <xdr:col>3</xdr:col>
                    <xdr:colOff>1117600</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2395" r:id="rId102" name="Option Button 347">
              <controlPr defaultSize="0" autoFill="0" autoLine="0" autoPict="0">
                <anchor moveWithCells="1">
                  <from>
                    <xdr:col>6</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2396" r:id="rId103" name="Option Button 348">
              <controlPr defaultSize="0" autoFill="0" autoLine="0" autoPict="0">
                <anchor moveWithCells="1">
                  <from>
                    <xdr:col>7</xdr:col>
                    <xdr:colOff>1244600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397" r:id="rId104" name="Option Button 349">
              <controlPr defaultSize="0" autoFill="0" autoLine="0" autoPict="0">
                <anchor moveWithCells="1">
                  <from>
                    <xdr:col>3</xdr:col>
                    <xdr:colOff>1130300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2398" r:id="rId105" name="Option Button 350">
              <controlPr defaultSize="0" autoFill="0" autoLine="0" autoPict="0">
                <anchor moveWithCells="1">
                  <from>
                    <xdr:col>6</xdr:col>
                    <xdr:colOff>12700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399" r:id="rId106" name="Option Button 351">
              <controlPr defaultSize="0" autoFill="0" autoLine="0" autoPict="0">
                <anchor moveWithCells="1">
                  <from>
                    <xdr:col>7</xdr:col>
                    <xdr:colOff>1244600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400" r:id="rId107" name="Group Box 352">
              <controlPr defaultSize="0" autoFill="0" autoPict="0">
                <anchor moveWithCells="1">
                  <from>
                    <xdr:col>3</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401" r:id="rId108" name="Group Box 353">
              <controlPr defaultSize="0" autoFill="0" autoPict="0">
                <anchor moveWithCells="1">
                  <from>
                    <xdr:col>3</xdr:col>
                    <xdr:colOff>0</xdr:colOff>
                    <xdr:row>34</xdr:row>
                    <xdr:rowOff>0</xdr:rowOff>
                  </from>
                  <to>
                    <xdr:col>9</xdr:col>
                    <xdr:colOff>0</xdr:colOff>
                    <xdr:row>36</xdr:row>
                    <xdr:rowOff>0</xdr:rowOff>
                  </to>
                </anchor>
              </controlPr>
            </control>
          </mc:Choice>
        </mc:AlternateContent>
        <mc:AlternateContent xmlns:mc="http://schemas.openxmlformats.org/markup-compatibility/2006">
          <mc:Choice Requires="x14">
            <control shapeId="2402" r:id="rId109" name="Group Box 354">
              <controlPr defaultSize="0" autoFill="0" autoPict="0">
                <anchor moveWithCells="1">
                  <from>
                    <xdr:col>3</xdr:col>
                    <xdr:colOff>0</xdr:colOff>
                    <xdr:row>36</xdr:row>
                    <xdr:rowOff>0</xdr:rowOff>
                  </from>
                  <to>
                    <xdr:col>9</xdr:col>
                    <xdr:colOff>0</xdr:colOff>
                    <xdr:row>38</xdr:row>
                    <xdr:rowOff>0</xdr:rowOff>
                  </to>
                </anchor>
              </controlPr>
            </control>
          </mc:Choice>
        </mc:AlternateContent>
        <mc:AlternateContent xmlns:mc="http://schemas.openxmlformats.org/markup-compatibility/2006">
          <mc:Choice Requires="x14">
            <control shapeId="2403" r:id="rId110" name="Group Box 355">
              <controlPr defaultSize="0" autoFill="0" autoPict="0">
                <anchor moveWithCells="1">
                  <from>
                    <xdr:col>3</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404" r:id="rId111" name="Group Box 356">
              <controlPr defaultSize="0" autoFill="0" autoPict="0">
                <anchor moveWithCells="1">
                  <from>
                    <xdr:col>3</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406" r:id="rId112" name="Group Box 358">
              <controlPr defaultSize="0" autoFill="0" autoPict="0">
                <anchor moveWithCells="1">
                  <from>
                    <xdr:col>3</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407" r:id="rId113" name="Group Box 359">
              <controlPr defaultSize="0" autoFill="0" autoPict="0">
                <anchor moveWithCells="1">
                  <from>
                    <xdr:col>3</xdr:col>
                    <xdr:colOff>0</xdr:colOff>
                    <xdr:row>41</xdr:row>
                    <xdr:rowOff>0</xdr:rowOff>
                  </from>
                  <to>
                    <xdr:col>9</xdr:col>
                    <xdr:colOff>0</xdr:colOff>
                    <xdr:row>42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D4CB-79D8-4CC1-9AB7-453ABB0FCAB4}">
  <sheetPr codeName="Sheet1">
    <tabColor theme="8" tint="0.39997558519241921"/>
  </sheetPr>
  <dimension ref="A1:AB51"/>
  <sheetViews>
    <sheetView view="pageLayout" zoomScale="50" zoomScaleNormal="60" zoomScaleSheetLayoutView="70" zoomScalePageLayoutView="50" workbookViewId="0"/>
  </sheetViews>
  <sheetFormatPr defaultRowHeight="18" x14ac:dyDescent="0.55000000000000004"/>
  <cols>
    <col min="1" max="1" width="5.1640625" customWidth="1"/>
    <col min="2" max="2" width="3.75" bestFit="1" customWidth="1"/>
    <col min="3" max="3" width="69.33203125" customWidth="1"/>
    <col min="4" max="4" width="14.58203125" customWidth="1"/>
    <col min="5" max="5" width="3.9140625" customWidth="1"/>
    <col min="6" max="6" width="16.1640625" customWidth="1"/>
    <col min="7" max="7" width="3.9140625" customWidth="1"/>
    <col min="8" max="8" width="16.1640625" customWidth="1"/>
    <col min="9" max="9" width="3.9140625" customWidth="1"/>
    <col min="10" max="10" width="5.1640625" style="47" customWidth="1"/>
    <col min="11" max="11" width="6.83203125" style="38" hidden="1" customWidth="1"/>
    <col min="12" max="12" width="9.25" bestFit="1" customWidth="1"/>
    <col min="13" max="13" width="6.83203125" customWidth="1"/>
    <col min="18" max="18" width="8.6640625" customWidth="1"/>
  </cols>
  <sheetData>
    <row r="1" spans="1:12" ht="29" x14ac:dyDescent="0.55000000000000004">
      <c r="A1" s="100" t="s">
        <v>91</v>
      </c>
      <c r="H1" s="26"/>
      <c r="L1" s="100" t="s">
        <v>91</v>
      </c>
    </row>
    <row r="2" spans="1:12" ht="35.5" customHeight="1" thickBot="1" x14ac:dyDescent="0.6">
      <c r="A2" s="25"/>
      <c r="I2" s="108" t="s">
        <v>94</v>
      </c>
      <c r="J2" s="86"/>
    </row>
    <row r="3" spans="1:12" x14ac:dyDescent="0.55000000000000004">
      <c r="A3" s="2"/>
      <c r="B3" s="131" t="s">
        <v>0</v>
      </c>
      <c r="C3" s="133" t="s">
        <v>1</v>
      </c>
      <c r="D3" s="135" t="s">
        <v>2</v>
      </c>
      <c r="E3" s="135"/>
      <c r="F3" s="135"/>
      <c r="G3" s="135"/>
      <c r="H3" s="135"/>
      <c r="I3" s="136"/>
    </row>
    <row r="4" spans="1:12" ht="18.5" thickBot="1" x14ac:dyDescent="0.6">
      <c r="A4" s="2"/>
      <c r="B4" s="132"/>
      <c r="C4" s="134"/>
      <c r="D4" s="137" t="s">
        <v>3</v>
      </c>
      <c r="E4" s="137"/>
      <c r="F4" s="137" t="s">
        <v>4</v>
      </c>
      <c r="G4" s="137"/>
      <c r="H4" s="137" t="s">
        <v>5</v>
      </c>
      <c r="I4" s="138"/>
    </row>
    <row r="5" spans="1:12" ht="35" customHeight="1" x14ac:dyDescent="0.55000000000000004">
      <c r="A5" s="2"/>
      <c r="B5" s="14">
        <v>1</v>
      </c>
      <c r="C5" s="6" t="s">
        <v>70</v>
      </c>
      <c r="D5" s="10" t="s">
        <v>6</v>
      </c>
      <c r="E5" s="54"/>
      <c r="F5" s="10" t="s">
        <v>7</v>
      </c>
      <c r="G5" s="54"/>
      <c r="H5" s="10" t="s">
        <v>8</v>
      </c>
      <c r="I5" s="50"/>
      <c r="K5" s="38">
        <v>1</v>
      </c>
    </row>
    <row r="6" spans="1:12" ht="35" customHeight="1" x14ac:dyDescent="0.55000000000000004">
      <c r="A6" s="2"/>
      <c r="B6" s="15">
        <v>2</v>
      </c>
      <c r="C6" s="7" t="s">
        <v>71</v>
      </c>
      <c r="D6" s="11" t="s">
        <v>9</v>
      </c>
      <c r="E6" s="55"/>
      <c r="F6" s="11" t="s">
        <v>10</v>
      </c>
      <c r="G6" s="55"/>
      <c r="H6" s="11" t="s">
        <v>31</v>
      </c>
      <c r="I6" s="51"/>
      <c r="K6" s="38">
        <v>1</v>
      </c>
    </row>
    <row r="7" spans="1:12" ht="35" customHeight="1" x14ac:dyDescent="0.55000000000000004">
      <c r="A7" s="2"/>
      <c r="B7" s="15">
        <v>3</v>
      </c>
      <c r="C7" s="8" t="s">
        <v>69</v>
      </c>
      <c r="D7" s="12" t="s">
        <v>11</v>
      </c>
      <c r="E7" s="56"/>
      <c r="F7" s="12" t="s">
        <v>12</v>
      </c>
      <c r="G7" s="56"/>
      <c r="H7" s="12" t="s">
        <v>13</v>
      </c>
      <c r="I7" s="52"/>
      <c r="K7" s="38">
        <v>1</v>
      </c>
    </row>
    <row r="8" spans="1:12" ht="35" customHeight="1" x14ac:dyDescent="0.55000000000000004">
      <c r="A8" s="2"/>
      <c r="B8" s="15">
        <v>4</v>
      </c>
      <c r="C8" s="7" t="s">
        <v>14</v>
      </c>
      <c r="D8" s="11" t="s">
        <v>15</v>
      </c>
      <c r="E8" s="55"/>
      <c r="F8" s="11" t="s">
        <v>16</v>
      </c>
      <c r="G8" s="55"/>
      <c r="H8" s="11" t="s">
        <v>17</v>
      </c>
      <c r="I8" s="51"/>
      <c r="K8" s="38">
        <v>1</v>
      </c>
    </row>
    <row r="9" spans="1:12" ht="35" customHeight="1" x14ac:dyDescent="0.55000000000000004">
      <c r="A9" s="2"/>
      <c r="B9" s="15">
        <v>5</v>
      </c>
      <c r="C9" s="8" t="s">
        <v>18</v>
      </c>
      <c r="D9" s="12" t="s">
        <v>15</v>
      </c>
      <c r="E9" s="56"/>
      <c r="F9" s="12" t="s">
        <v>16</v>
      </c>
      <c r="G9" s="56"/>
      <c r="H9" s="12" t="s">
        <v>17</v>
      </c>
      <c r="I9" s="52"/>
      <c r="K9" s="38">
        <v>1</v>
      </c>
    </row>
    <row r="10" spans="1:12" ht="35" customHeight="1" x14ac:dyDescent="0.55000000000000004">
      <c r="A10" s="2"/>
      <c r="B10" s="15">
        <v>6</v>
      </c>
      <c r="C10" s="7" t="s">
        <v>19</v>
      </c>
      <c r="D10" s="11" t="s">
        <v>20</v>
      </c>
      <c r="E10" s="55"/>
      <c r="F10" s="11" t="s">
        <v>21</v>
      </c>
      <c r="G10" s="55"/>
      <c r="H10" s="11" t="s">
        <v>32</v>
      </c>
      <c r="I10" s="51"/>
      <c r="K10" s="38">
        <v>1</v>
      </c>
    </row>
    <row r="11" spans="1:12" ht="35" customHeight="1" x14ac:dyDescent="0.55000000000000004">
      <c r="A11" s="2"/>
      <c r="B11" s="15">
        <v>7</v>
      </c>
      <c r="C11" s="8" t="s">
        <v>68</v>
      </c>
      <c r="D11" s="12" t="s">
        <v>22</v>
      </c>
      <c r="E11" s="56"/>
      <c r="F11" s="12" t="s">
        <v>23</v>
      </c>
      <c r="G11" s="56"/>
      <c r="H11" s="12" t="s">
        <v>24</v>
      </c>
      <c r="I11" s="52"/>
      <c r="K11" s="38">
        <v>1</v>
      </c>
    </row>
    <row r="12" spans="1:12" ht="35" customHeight="1" x14ac:dyDescent="0.55000000000000004">
      <c r="A12" s="2"/>
      <c r="B12" s="15">
        <v>8</v>
      </c>
      <c r="C12" s="7" t="s">
        <v>25</v>
      </c>
      <c r="D12" s="11" t="s">
        <v>22</v>
      </c>
      <c r="E12" s="55"/>
      <c r="F12" s="11" t="s">
        <v>23</v>
      </c>
      <c r="G12" s="55"/>
      <c r="H12" s="11" t="s">
        <v>24</v>
      </c>
      <c r="I12" s="51"/>
      <c r="K12" s="38">
        <v>1</v>
      </c>
    </row>
    <row r="13" spans="1:12" ht="35" customHeight="1" x14ac:dyDescent="0.55000000000000004">
      <c r="A13" s="2"/>
      <c r="B13" s="15">
        <v>9</v>
      </c>
      <c r="C13" s="8" t="s">
        <v>26</v>
      </c>
      <c r="D13" s="12" t="s">
        <v>22</v>
      </c>
      <c r="E13" s="56"/>
      <c r="F13" s="12" t="s">
        <v>23</v>
      </c>
      <c r="G13" s="56"/>
      <c r="H13" s="12" t="s">
        <v>24</v>
      </c>
      <c r="I13" s="52"/>
      <c r="K13" s="38">
        <v>1</v>
      </c>
    </row>
    <row r="14" spans="1:12" ht="35" customHeight="1" thickBot="1" x14ac:dyDescent="0.6">
      <c r="A14" s="2"/>
      <c r="B14" s="82">
        <v>10</v>
      </c>
      <c r="C14" s="9" t="s">
        <v>27</v>
      </c>
      <c r="D14" s="13" t="s">
        <v>28</v>
      </c>
      <c r="E14" s="57"/>
      <c r="F14" s="13" t="s">
        <v>29</v>
      </c>
      <c r="G14" s="57"/>
      <c r="H14" s="13" t="s">
        <v>30</v>
      </c>
      <c r="I14" s="53"/>
      <c r="K14" s="38">
        <v>1</v>
      </c>
    </row>
    <row r="15" spans="1:12" ht="20" x14ac:dyDescent="0.55000000000000004">
      <c r="C15" s="1"/>
      <c r="D15" s="4" t="s">
        <v>34</v>
      </c>
      <c r="E15" s="27">
        <f>COUNTIF(K5:K14,1)*0.0001</f>
        <v>1E-3</v>
      </c>
      <c r="F15" s="5" t="s">
        <v>33</v>
      </c>
      <c r="G15" s="27">
        <f>COUNTIF(K5:K14,2)*3</f>
        <v>0</v>
      </c>
      <c r="H15" s="5" t="s">
        <v>33</v>
      </c>
      <c r="I15" s="28">
        <f>COUNTIF(K5:K14,3)*5</f>
        <v>0</v>
      </c>
    </row>
    <row r="16" spans="1:12" ht="20.5" thickBot="1" x14ac:dyDescent="0.6">
      <c r="C16" s="3"/>
      <c r="D16" s="139">
        <f>E15+G15+I15</f>
        <v>1E-3</v>
      </c>
      <c r="E16" s="140"/>
      <c r="F16" s="140"/>
      <c r="G16" s="140"/>
      <c r="H16" s="140"/>
      <c r="I16" s="141"/>
      <c r="J16" s="47">
        <v>50</v>
      </c>
    </row>
    <row r="17" spans="2:21" ht="18.5" thickBot="1" x14ac:dyDescent="0.6">
      <c r="D17" s="2"/>
      <c r="E17" s="2"/>
    </row>
    <row r="18" spans="2:21" x14ac:dyDescent="0.55000000000000004">
      <c r="B18" s="142" t="s">
        <v>0</v>
      </c>
      <c r="C18" s="144" t="s">
        <v>35</v>
      </c>
      <c r="D18" s="146" t="s">
        <v>36</v>
      </c>
      <c r="E18" s="146"/>
      <c r="F18" s="146"/>
      <c r="G18" s="146"/>
      <c r="H18" s="146"/>
      <c r="I18" s="147"/>
    </row>
    <row r="19" spans="2:21" ht="18.5" thickBot="1" x14ac:dyDescent="0.6">
      <c r="B19" s="143"/>
      <c r="C19" s="145"/>
      <c r="D19" s="111" t="s">
        <v>3</v>
      </c>
      <c r="E19" s="145"/>
      <c r="F19" s="111" t="s">
        <v>4</v>
      </c>
      <c r="G19" s="145"/>
      <c r="H19" s="111" t="s">
        <v>5</v>
      </c>
      <c r="I19" s="112"/>
    </row>
    <row r="20" spans="2:21" ht="35" customHeight="1" x14ac:dyDescent="0.55000000000000004">
      <c r="B20" s="22">
        <v>1</v>
      </c>
      <c r="C20" s="6" t="s">
        <v>37</v>
      </c>
      <c r="D20" s="20" t="s">
        <v>38</v>
      </c>
      <c r="E20" s="62"/>
      <c r="F20" s="20" t="s">
        <v>39</v>
      </c>
      <c r="G20" s="62"/>
      <c r="H20" s="20" t="s">
        <v>40</v>
      </c>
      <c r="I20" s="58"/>
      <c r="K20" s="38">
        <v>1</v>
      </c>
    </row>
    <row r="21" spans="2:21" ht="35" customHeight="1" x14ac:dyDescent="0.55000000000000004">
      <c r="B21" s="23">
        <v>2</v>
      </c>
      <c r="C21" s="8" t="s">
        <v>49</v>
      </c>
      <c r="D21" s="12" t="s">
        <v>41</v>
      </c>
      <c r="E21" s="63"/>
      <c r="F21" s="12" t="s">
        <v>42</v>
      </c>
      <c r="G21" s="63"/>
      <c r="H21" s="12" t="s">
        <v>43</v>
      </c>
      <c r="I21" s="59"/>
      <c r="K21" s="38">
        <v>1</v>
      </c>
    </row>
    <row r="22" spans="2:21" ht="35" customHeight="1" x14ac:dyDescent="0.55000000000000004">
      <c r="B22" s="23">
        <v>3</v>
      </c>
      <c r="C22" s="8" t="s">
        <v>44</v>
      </c>
      <c r="D22" s="12" t="s">
        <v>15</v>
      </c>
      <c r="E22" s="63"/>
      <c r="F22" s="12" t="s">
        <v>16</v>
      </c>
      <c r="G22" s="63"/>
      <c r="H22" s="12" t="s">
        <v>17</v>
      </c>
      <c r="I22" s="59"/>
      <c r="K22" s="38">
        <v>1</v>
      </c>
    </row>
    <row r="23" spans="2:21" ht="35" customHeight="1" x14ac:dyDescent="0.55000000000000004">
      <c r="B23" s="23">
        <v>4</v>
      </c>
      <c r="C23" s="7" t="s">
        <v>45</v>
      </c>
      <c r="D23" s="11" t="s">
        <v>38</v>
      </c>
      <c r="E23" s="64"/>
      <c r="F23" s="11" t="s">
        <v>39</v>
      </c>
      <c r="G23" s="64"/>
      <c r="H23" s="11" t="s">
        <v>40</v>
      </c>
      <c r="I23" s="60"/>
      <c r="K23" s="38">
        <v>1</v>
      </c>
    </row>
    <row r="24" spans="2:21" ht="35" customHeight="1" thickBot="1" x14ac:dyDescent="0.6">
      <c r="B24" s="23">
        <v>5</v>
      </c>
      <c r="C24" s="7" t="s">
        <v>54</v>
      </c>
      <c r="D24" s="11" t="s">
        <v>15</v>
      </c>
      <c r="E24" s="64"/>
      <c r="F24" s="11" t="s">
        <v>16</v>
      </c>
      <c r="G24" s="64"/>
      <c r="H24" s="11" t="s">
        <v>17</v>
      </c>
      <c r="I24" s="60"/>
      <c r="K24" s="38">
        <v>1</v>
      </c>
    </row>
    <row r="25" spans="2:21" ht="35" customHeight="1" x14ac:dyDescent="0.55000000000000004">
      <c r="B25" s="23">
        <v>6</v>
      </c>
      <c r="C25" s="7" t="s">
        <v>46</v>
      </c>
      <c r="D25" s="11" t="s">
        <v>41</v>
      </c>
      <c r="E25" s="64"/>
      <c r="F25" s="11" t="s">
        <v>42</v>
      </c>
      <c r="G25" s="64"/>
      <c r="H25" s="11" t="s">
        <v>43</v>
      </c>
      <c r="I25" s="60"/>
      <c r="K25" s="38">
        <v>1</v>
      </c>
      <c r="R25" s="148" t="s">
        <v>62</v>
      </c>
      <c r="S25" s="149"/>
      <c r="T25" s="150" t="s">
        <v>63</v>
      </c>
      <c r="U25" s="151"/>
    </row>
    <row r="26" spans="2:21" ht="35" customHeight="1" x14ac:dyDescent="0.55000000000000004">
      <c r="B26" s="23">
        <v>7</v>
      </c>
      <c r="C26" s="7" t="s">
        <v>47</v>
      </c>
      <c r="D26" s="11" t="s">
        <v>15</v>
      </c>
      <c r="E26" s="64"/>
      <c r="F26" s="11" t="s">
        <v>16</v>
      </c>
      <c r="G26" s="64"/>
      <c r="H26" s="11" t="s">
        <v>17</v>
      </c>
      <c r="I26" s="60"/>
      <c r="K26" s="90">
        <v>1</v>
      </c>
      <c r="M26" s="91"/>
      <c r="N26" s="92"/>
      <c r="O26" s="92"/>
      <c r="P26" s="92"/>
      <c r="Q26" s="97" t="s">
        <v>59</v>
      </c>
      <c r="R26" s="127">
        <f>'1回目（R3更新版）'!$D$16</f>
        <v>1E-3</v>
      </c>
      <c r="S26" s="152"/>
      <c r="T26" s="155">
        <f>$D$16</f>
        <v>1E-3</v>
      </c>
      <c r="U26" s="156"/>
    </row>
    <row r="27" spans="2:21" ht="35" customHeight="1" x14ac:dyDescent="0.55000000000000004">
      <c r="B27" s="23">
        <v>8</v>
      </c>
      <c r="C27" s="8" t="s">
        <v>48</v>
      </c>
      <c r="D27" s="12" t="s">
        <v>41</v>
      </c>
      <c r="E27" s="63"/>
      <c r="F27" s="12" t="s">
        <v>42</v>
      </c>
      <c r="G27" s="63"/>
      <c r="H27" s="12" t="s">
        <v>43</v>
      </c>
      <c r="I27" s="59"/>
      <c r="K27" s="38">
        <v>1</v>
      </c>
      <c r="M27" s="93"/>
      <c r="N27" s="94"/>
      <c r="O27" s="94"/>
      <c r="P27" s="94"/>
      <c r="Q27" s="98" t="s">
        <v>60</v>
      </c>
      <c r="R27" s="153">
        <f>'1回目（R3更新版）'!$D$30</f>
        <v>9.0000000000000008E-4</v>
      </c>
      <c r="S27" s="154"/>
      <c r="T27" s="155">
        <f>$D$30</f>
        <v>9.0000000000000008E-4</v>
      </c>
      <c r="U27" s="156"/>
    </row>
    <row r="28" spans="2:21" ht="35" customHeight="1" thickBot="1" x14ac:dyDescent="0.6">
      <c r="B28" s="83">
        <v>9</v>
      </c>
      <c r="C28" s="21" t="s">
        <v>55</v>
      </c>
      <c r="D28" s="17" t="s">
        <v>41</v>
      </c>
      <c r="E28" s="65"/>
      <c r="F28" s="17" t="s">
        <v>42</v>
      </c>
      <c r="G28" s="65"/>
      <c r="H28" s="17" t="s">
        <v>43</v>
      </c>
      <c r="I28" s="61"/>
      <c r="J28" s="87"/>
      <c r="K28" s="38">
        <v>1</v>
      </c>
      <c r="M28" s="95"/>
      <c r="N28" s="96"/>
      <c r="O28" s="96"/>
      <c r="P28" s="96"/>
      <c r="Q28" s="99" t="s">
        <v>61</v>
      </c>
      <c r="R28" s="127">
        <f>'1回目（R3更新版）'!$D$44</f>
        <v>6.9999999999999999E-4</v>
      </c>
      <c r="S28" s="152"/>
      <c r="T28" s="157">
        <f>$D$44</f>
        <v>6.9999999999999999E-4</v>
      </c>
      <c r="U28" s="158"/>
    </row>
    <row r="29" spans="2:21" ht="20" x14ac:dyDescent="0.55000000000000004">
      <c r="D29" s="18" t="s">
        <v>34</v>
      </c>
      <c r="E29" s="29">
        <f>COUNTIF(K20:K28,1)*0.0001</f>
        <v>9.0000000000000008E-4</v>
      </c>
      <c r="F29" s="19" t="s">
        <v>33</v>
      </c>
      <c r="G29" s="29">
        <f>COUNTIF(K20:K28,2)*3</f>
        <v>0</v>
      </c>
      <c r="H29" s="19" t="s">
        <v>33</v>
      </c>
      <c r="I29" s="30">
        <f>COUNTIF(K20:K28,3)*5</f>
        <v>0</v>
      </c>
    </row>
    <row r="30" spans="2:21" ht="21" customHeight="1" thickBot="1" x14ac:dyDescent="0.6">
      <c r="D30" s="118">
        <f>E29+G29+I29</f>
        <v>9.0000000000000008E-4</v>
      </c>
      <c r="E30" s="119"/>
      <c r="F30" s="119"/>
      <c r="G30" s="119"/>
      <c r="H30" s="119"/>
      <c r="I30" s="120"/>
      <c r="J30" s="47">
        <v>45</v>
      </c>
    </row>
    <row r="31" spans="2:21" ht="18.5" thickBot="1" x14ac:dyDescent="0.6"/>
    <row r="32" spans="2:21" x14ac:dyDescent="0.55000000000000004">
      <c r="B32" s="113" t="s">
        <v>0</v>
      </c>
      <c r="C32" s="121" t="s">
        <v>50</v>
      </c>
      <c r="D32" s="123" t="s">
        <v>36</v>
      </c>
      <c r="E32" s="123"/>
      <c r="F32" s="123"/>
      <c r="G32" s="123"/>
      <c r="H32" s="123"/>
      <c r="I32" s="124"/>
    </row>
    <row r="33" spans="2:28" ht="18.5" thickBot="1" x14ac:dyDescent="0.6">
      <c r="B33" s="114"/>
      <c r="C33" s="122"/>
      <c r="D33" s="125" t="s">
        <v>3</v>
      </c>
      <c r="E33" s="125"/>
      <c r="F33" s="125" t="s">
        <v>4</v>
      </c>
      <c r="G33" s="125"/>
      <c r="H33" s="125" t="s">
        <v>5</v>
      </c>
      <c r="I33" s="126"/>
    </row>
    <row r="34" spans="2:28" ht="35" customHeight="1" thickBot="1" x14ac:dyDescent="0.6">
      <c r="B34" s="40">
        <v>1</v>
      </c>
      <c r="C34" s="41" t="s">
        <v>51</v>
      </c>
      <c r="D34" s="42" t="s">
        <v>38</v>
      </c>
      <c r="E34" s="73"/>
      <c r="F34" s="42" t="s">
        <v>39</v>
      </c>
      <c r="G34" s="73"/>
      <c r="H34" s="42" t="s">
        <v>40</v>
      </c>
      <c r="I34" s="66"/>
      <c r="K34" s="38">
        <v>1</v>
      </c>
    </row>
    <row r="35" spans="2:28" ht="35" customHeight="1" x14ac:dyDescent="0.55000000000000004">
      <c r="B35" s="113">
        <v>2</v>
      </c>
      <c r="C35" s="43" t="s">
        <v>56</v>
      </c>
      <c r="D35" s="10" t="s">
        <v>11</v>
      </c>
      <c r="E35" s="80"/>
      <c r="F35" s="10" t="s">
        <v>12</v>
      </c>
      <c r="G35" s="74"/>
      <c r="H35" s="10" t="s">
        <v>13</v>
      </c>
      <c r="I35" s="67"/>
      <c r="K35" s="38">
        <v>1</v>
      </c>
    </row>
    <row r="36" spans="2:28" ht="35" customHeight="1" thickBot="1" x14ac:dyDescent="0.6">
      <c r="B36" s="114"/>
      <c r="C36" s="21" t="s">
        <v>80</v>
      </c>
      <c r="D36" s="44" t="s">
        <v>11</v>
      </c>
      <c r="E36" s="81"/>
      <c r="F36" s="44" t="s">
        <v>12</v>
      </c>
      <c r="G36" s="75"/>
      <c r="H36" s="44" t="s">
        <v>13</v>
      </c>
      <c r="I36" s="68"/>
    </row>
    <row r="37" spans="2:28" ht="35" customHeight="1" x14ac:dyDescent="0.55000000000000004">
      <c r="B37" s="113">
        <v>3</v>
      </c>
      <c r="C37" s="45" t="s">
        <v>52</v>
      </c>
      <c r="D37" s="46" t="s">
        <v>41</v>
      </c>
      <c r="E37" s="76"/>
      <c r="F37" s="46" t="s">
        <v>42</v>
      </c>
      <c r="G37" s="76"/>
      <c r="H37" s="46" t="s">
        <v>43</v>
      </c>
      <c r="I37" s="69"/>
      <c r="K37" s="38">
        <v>1</v>
      </c>
    </row>
    <row r="38" spans="2:28" ht="52" customHeight="1" thickBot="1" x14ac:dyDescent="0.6">
      <c r="B38" s="114"/>
      <c r="C38" s="9" t="s">
        <v>81</v>
      </c>
      <c r="D38" s="13" t="s">
        <v>15</v>
      </c>
      <c r="E38" s="77"/>
      <c r="F38" s="13" t="s">
        <v>16</v>
      </c>
      <c r="G38" s="77"/>
      <c r="H38" s="13" t="s">
        <v>58</v>
      </c>
      <c r="I38" s="70"/>
    </row>
    <row r="39" spans="2:28" ht="35" customHeight="1" x14ac:dyDescent="0.55000000000000004">
      <c r="B39" s="35">
        <v>4</v>
      </c>
      <c r="C39" s="6" t="s">
        <v>84</v>
      </c>
      <c r="D39" s="20" t="s">
        <v>15</v>
      </c>
      <c r="E39" s="78"/>
      <c r="F39" s="20" t="s">
        <v>16</v>
      </c>
      <c r="G39" s="78"/>
      <c r="H39" s="20" t="s">
        <v>17</v>
      </c>
      <c r="I39" s="71"/>
      <c r="K39" s="38">
        <v>1</v>
      </c>
    </row>
    <row r="40" spans="2:28" ht="35" customHeight="1" x14ac:dyDescent="0.55000000000000004">
      <c r="B40" s="36">
        <v>5</v>
      </c>
      <c r="C40" s="8" t="s">
        <v>85</v>
      </c>
      <c r="D40" s="12" t="s">
        <v>15</v>
      </c>
      <c r="E40" s="79"/>
      <c r="F40" s="12" t="s">
        <v>16</v>
      </c>
      <c r="G40" s="79"/>
      <c r="H40" s="12" t="s">
        <v>17</v>
      </c>
      <c r="I40" s="72"/>
      <c r="K40" s="38">
        <v>1</v>
      </c>
    </row>
    <row r="41" spans="2:28" ht="35" customHeight="1" x14ac:dyDescent="0.55000000000000004">
      <c r="B41" s="36">
        <v>6</v>
      </c>
      <c r="C41" s="8" t="s">
        <v>86</v>
      </c>
      <c r="D41" s="12" t="s">
        <v>15</v>
      </c>
      <c r="E41" s="79"/>
      <c r="F41" s="12" t="s">
        <v>16</v>
      </c>
      <c r="G41" s="79"/>
      <c r="H41" s="12" t="s">
        <v>17</v>
      </c>
      <c r="I41" s="72"/>
      <c r="K41" s="38">
        <v>1</v>
      </c>
    </row>
    <row r="42" spans="2:28" ht="35" customHeight="1" thickBot="1" x14ac:dyDescent="0.6">
      <c r="B42" s="84">
        <v>7</v>
      </c>
      <c r="C42" s="9" t="s">
        <v>53</v>
      </c>
      <c r="D42" s="13" t="s">
        <v>57</v>
      </c>
      <c r="E42" s="77"/>
      <c r="F42" s="13" t="s">
        <v>12</v>
      </c>
      <c r="G42" s="77"/>
      <c r="H42" s="13" t="s">
        <v>13</v>
      </c>
      <c r="I42" s="70"/>
      <c r="J42" s="88"/>
      <c r="K42" s="38">
        <v>1</v>
      </c>
    </row>
    <row r="43" spans="2:28" ht="20" x14ac:dyDescent="0.55000000000000004">
      <c r="D43" s="31" t="s">
        <v>34</v>
      </c>
      <c r="E43" s="32">
        <f>K44+K45</f>
        <v>6.9999999999999999E-4</v>
      </c>
      <c r="F43" s="33" t="s">
        <v>33</v>
      </c>
      <c r="G43" s="32">
        <f>K47+K48</f>
        <v>0</v>
      </c>
      <c r="H43" s="33" t="s">
        <v>33</v>
      </c>
      <c r="I43" s="34">
        <f>K50+K51</f>
        <v>0</v>
      </c>
      <c r="J43" s="88"/>
    </row>
    <row r="44" spans="2:28" ht="19.5" thickBot="1" x14ac:dyDescent="0.6">
      <c r="D44" s="115">
        <f>E43+G43+I43</f>
        <v>6.9999999999999999E-4</v>
      </c>
      <c r="E44" s="116"/>
      <c r="F44" s="116"/>
      <c r="G44" s="116"/>
      <c r="H44" s="116"/>
      <c r="I44" s="117"/>
      <c r="J44" s="89">
        <v>35</v>
      </c>
      <c r="K44" s="85">
        <f>COUNTIF(K34:K42,1)*0.0001</f>
        <v>6.9999999999999999E-4</v>
      </c>
    </row>
    <row r="45" spans="2:28" ht="34.5" customHeight="1" x14ac:dyDescent="0.55000000000000004">
      <c r="J45" s="49" t="s">
        <v>67</v>
      </c>
      <c r="K45" s="85">
        <f>COUNTIF(K34:K42,4)*0.0001</f>
        <v>0</v>
      </c>
      <c r="AB45" s="49" t="s">
        <v>67</v>
      </c>
    </row>
    <row r="47" spans="2:28" x14ac:dyDescent="0.55000000000000004">
      <c r="K47" s="39">
        <f>COUNTIF(K34:K42,2)*3</f>
        <v>0</v>
      </c>
    </row>
    <row r="48" spans="2:28" x14ac:dyDescent="0.55000000000000004">
      <c r="K48" s="39">
        <f>COUNTIF(K34:K42,5)*3</f>
        <v>0</v>
      </c>
    </row>
    <row r="50" spans="11:11" x14ac:dyDescent="0.55000000000000004">
      <c r="K50" s="39">
        <f>COUNTIF(K34:K42,3)*5</f>
        <v>0</v>
      </c>
    </row>
    <row r="51" spans="11:11" x14ac:dyDescent="0.55000000000000004">
      <c r="K51" s="39">
        <f>COUNTIF(K34:K42,6)*5</f>
        <v>0</v>
      </c>
    </row>
  </sheetData>
  <sheetProtection algorithmName="SHA-512" hashValue="uObnxUUgNdakpQDmRCjcyjMu7Ol0RbR0aW1Sjr9Z/eVpM6IKYOu14ojTRRMyS0RsP7clxq7QG8HJLwwMCV9OQw==" saltValue="meUKCWXILbSeVHbH0I+8Aw==" spinCount="100000" sheet="1" objects="1" scenarios="1" selectLockedCells="1" selectUnlockedCells="1"/>
  <mergeCells count="31">
    <mergeCell ref="R25:S25"/>
    <mergeCell ref="T25:U25"/>
    <mergeCell ref="R26:S26"/>
    <mergeCell ref="R27:S27"/>
    <mergeCell ref="R28:S28"/>
    <mergeCell ref="T26:U26"/>
    <mergeCell ref="T27:U27"/>
    <mergeCell ref="T28:U28"/>
    <mergeCell ref="B35:B36"/>
    <mergeCell ref="B37:B38"/>
    <mergeCell ref="D44:I44"/>
    <mergeCell ref="D30:I30"/>
    <mergeCell ref="B32:B33"/>
    <mergeCell ref="C32:C33"/>
    <mergeCell ref="D32:I32"/>
    <mergeCell ref="D33:E33"/>
    <mergeCell ref="F33:G33"/>
    <mergeCell ref="H33:I33"/>
    <mergeCell ref="D16:I16"/>
    <mergeCell ref="B18:B19"/>
    <mergeCell ref="C18:C19"/>
    <mergeCell ref="D18:I18"/>
    <mergeCell ref="D19:E19"/>
    <mergeCell ref="F19:G19"/>
    <mergeCell ref="H19:I19"/>
    <mergeCell ref="B3:B4"/>
    <mergeCell ref="C3:C4"/>
    <mergeCell ref="D3:I3"/>
    <mergeCell ref="D4:E4"/>
    <mergeCell ref="F4:G4"/>
    <mergeCell ref="H4:I4"/>
  </mergeCells>
  <phoneticPr fontId="1"/>
  <pageMargins left="0.70866141732283472" right="0.70866141732283472" top="0.74803149606299213" bottom="0.74803149606299213" header="0.31496062992125984" footer="0.31496062992125984"/>
  <pageSetup paperSize="9" scale="53" orientation="portrait" r:id="rId1"/>
  <headerFooter>
    <oddHeader>&amp;R&amp;"-,太字"&amp;12令和4年度 林野庁補助事業
「地域内エコシステム」モデル構築事業
事業実施計画の精度向上支援</oddHeader>
    <oddFooter>&amp;C&amp;"-,太字"&amp;14&amp;P / &amp;N ページ</oddFooter>
  </headerFooter>
  <colBreaks count="1" manualBreakCount="1">
    <brk id="10"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3</xdr:col>
                    <xdr:colOff>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3</xdr:col>
                    <xdr:colOff>0</xdr:colOff>
                    <xdr:row>34</xdr:row>
                    <xdr:rowOff>0</xdr:rowOff>
                  </from>
                  <to>
                    <xdr:col>9</xdr:col>
                    <xdr:colOff>0</xdr:colOff>
                    <xdr:row>36</xdr:row>
                    <xdr:rowOff>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3</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3</xdr:col>
                    <xdr:colOff>0</xdr:colOff>
                    <xdr:row>36</xdr:row>
                    <xdr:rowOff>0</xdr:rowOff>
                  </from>
                  <to>
                    <xdr:col>9</xdr:col>
                    <xdr:colOff>0</xdr:colOff>
                    <xdr:row>38</xdr:row>
                    <xdr:rowOff>0</xdr:rowOff>
                  </to>
                </anchor>
              </controlPr>
            </control>
          </mc:Choice>
        </mc:AlternateContent>
        <mc:AlternateContent xmlns:mc="http://schemas.openxmlformats.org/markup-compatibility/2006">
          <mc:Choice Requires="x14">
            <control shapeId="4101" r:id="rId8" name="Group Box 5">
              <controlPr defaultSize="0" autoFill="0" autoPict="0">
                <anchor moveWithCells="1">
                  <from>
                    <xdr:col>3</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3</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3</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4104" r:id="rId11" name="Group Box 8">
              <controlPr defaultSize="0" autoFill="0" autoPict="0">
                <anchor moveWithCells="1">
                  <from>
                    <xdr:col>3</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4105" r:id="rId12" name="Group Box 9">
              <controlPr defaultSize="0" autoFill="0" autoPict="0">
                <anchor moveWithCells="1">
                  <from>
                    <xdr:col>3</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3</xdr:col>
                    <xdr:colOff>0</xdr:colOff>
                    <xdr:row>21</xdr:row>
                    <xdr:rowOff>0</xdr:rowOff>
                  </from>
                  <to>
                    <xdr:col>9</xdr:col>
                    <xdr:colOff>0</xdr:colOff>
                    <xdr:row>22</xdr:row>
                    <xdr:rowOff>0</xdr:rowOff>
                  </to>
                </anchor>
              </controlPr>
            </control>
          </mc:Choice>
        </mc:AlternateContent>
        <mc:AlternateContent xmlns:mc="http://schemas.openxmlformats.org/markup-compatibility/2006">
          <mc:Choice Requires="x14">
            <control shapeId="4107" r:id="rId14" name="Group Box 11">
              <controlPr defaultSize="0" autoFill="0" autoPict="0">
                <anchor moveWithCells="1">
                  <from>
                    <xdr:col>3</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4108" r:id="rId15" name="Group Box 12">
              <controlPr defaultSize="0" autoFill="0" autoPict="0">
                <anchor moveWithCells="1">
                  <from>
                    <xdr:col>3</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4109" r:id="rId16" name="Group Box 13">
              <controlPr defaultSize="0" autoFill="0" autoPict="0">
                <anchor moveWithCells="1">
                  <from>
                    <xdr:col>3</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4110" r:id="rId17" name="Group Box 14">
              <controlPr defaultSize="0" autoFill="0" autoPict="0">
                <anchor moveWithCells="1">
                  <from>
                    <xdr:col>3</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4111" r:id="rId18" name="Group Box 15">
              <controlPr defaultSize="0" autoFill="0" autoPict="0">
                <anchor moveWithCells="1">
                  <from>
                    <xdr:col>3</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4112" r:id="rId19" name="Group Box 16">
              <controlPr defaultSize="0" autoFill="0" autoPict="0">
                <anchor moveWithCells="1">
                  <from>
                    <xdr:col>3</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4113" r:id="rId20" name="Group Box 17">
              <controlPr defaultSize="0" autoFill="0" autoPict="0">
                <anchor moveWithCells="1">
                  <from>
                    <xdr:col>3</xdr:col>
                    <xdr:colOff>0</xdr:colOff>
                    <xdr:row>4</xdr:row>
                    <xdr:rowOff>0</xdr:rowOff>
                  </from>
                  <to>
                    <xdr:col>9</xdr:col>
                    <xdr:colOff>0</xdr:colOff>
                    <xdr:row>5</xdr:row>
                    <xdr:rowOff>0</xdr:rowOff>
                  </to>
                </anchor>
              </controlPr>
            </control>
          </mc:Choice>
        </mc:AlternateContent>
        <mc:AlternateContent xmlns:mc="http://schemas.openxmlformats.org/markup-compatibility/2006">
          <mc:Choice Requires="x14">
            <control shapeId="4114" r:id="rId21" name="Group Box 18">
              <controlPr defaultSize="0" autoFill="0" autoPict="0">
                <anchor moveWithCells="1">
                  <from>
                    <xdr:col>3</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4115" r:id="rId22" name="Group Box 19">
              <controlPr defaultSize="0" autoFill="0" autoPict="0">
                <anchor moveWithCells="1">
                  <from>
                    <xdr:col>3</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4116" r:id="rId23" name="Group Box 20">
              <controlPr defaultSize="0" autoFill="0" autoPict="0">
                <anchor moveWithCells="1">
                  <from>
                    <xdr:col>3</xdr:col>
                    <xdr:colOff>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4117" r:id="rId24" name="Group Box 21">
              <controlPr defaultSize="0" autoFill="0" autoPict="0">
                <anchor moveWithCells="1">
                  <from>
                    <xdr:col>3</xdr:col>
                    <xdr:colOff>0</xdr:colOff>
                    <xdr:row>8</xdr:row>
                    <xdr:rowOff>0</xdr:rowOff>
                  </from>
                  <to>
                    <xdr:col>9</xdr:col>
                    <xdr:colOff>0</xdr:colOff>
                    <xdr:row>9</xdr:row>
                    <xdr:rowOff>0</xdr:rowOff>
                  </to>
                </anchor>
              </controlPr>
            </control>
          </mc:Choice>
        </mc:AlternateContent>
        <mc:AlternateContent xmlns:mc="http://schemas.openxmlformats.org/markup-compatibility/2006">
          <mc:Choice Requires="x14">
            <control shapeId="4118" r:id="rId25" name="Group Box 22">
              <controlPr defaultSize="0" autoFill="0" autoPict="0">
                <anchor moveWithCells="1">
                  <from>
                    <xdr:col>3</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4120" r:id="rId26" name="Group Box 24">
              <controlPr defaultSize="0" autoFill="0" autoPict="0">
                <anchor moveWithCells="1">
                  <from>
                    <xdr:col>3</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4121" r:id="rId27" name="Group Box 25">
              <controlPr defaultSize="0" autoFill="0" autoPict="0">
                <anchor moveWithCells="1">
                  <from>
                    <xdr:col>3</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4122" r:id="rId28" name="Group Box 26">
              <controlPr defaultSize="0" autoFill="0" autoPict="0">
                <anchor moveWithCells="1">
                  <from>
                    <xdr:col>3</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4123" r:id="rId29" name="Option Button 27">
              <controlPr defaultSize="0" autoFill="0" autoLine="0" autoPict="0">
                <anchor moveWithCells="1">
                  <from>
                    <xdr:col>4</xdr:col>
                    <xdr:colOff>0</xdr:colOff>
                    <xdr:row>4</xdr:row>
                    <xdr:rowOff>0</xdr:rowOff>
                  </from>
                  <to>
                    <xdr:col>4</xdr:col>
                    <xdr:colOff>298450</xdr:colOff>
                    <xdr:row>4</xdr:row>
                    <xdr:rowOff>400050</xdr:rowOff>
                  </to>
                </anchor>
              </controlPr>
            </control>
          </mc:Choice>
        </mc:AlternateContent>
        <mc:AlternateContent xmlns:mc="http://schemas.openxmlformats.org/markup-compatibility/2006">
          <mc:Choice Requires="x14">
            <control shapeId="4124" r:id="rId30" name="Option Button 28">
              <controlPr defaultSize="0" autoFill="0" autoLine="0" autoPict="0">
                <anchor moveWithCells="1">
                  <from>
                    <xdr:col>6</xdr:col>
                    <xdr:colOff>25400</xdr:colOff>
                    <xdr:row>4</xdr:row>
                    <xdr:rowOff>0</xdr:rowOff>
                  </from>
                  <to>
                    <xdr:col>7</xdr:col>
                    <xdr:colOff>12700</xdr:colOff>
                    <xdr:row>4</xdr:row>
                    <xdr:rowOff>400050</xdr:rowOff>
                  </to>
                </anchor>
              </controlPr>
            </control>
          </mc:Choice>
        </mc:AlternateContent>
        <mc:AlternateContent xmlns:mc="http://schemas.openxmlformats.org/markup-compatibility/2006">
          <mc:Choice Requires="x14">
            <control shapeId="4125" r:id="rId31" name="Option Button 29">
              <controlPr defaultSize="0" autoFill="0" autoLine="0" autoPict="0">
                <anchor moveWithCells="1">
                  <from>
                    <xdr:col>8</xdr:col>
                    <xdr:colOff>0</xdr:colOff>
                    <xdr:row>4</xdr:row>
                    <xdr:rowOff>0</xdr:rowOff>
                  </from>
                  <to>
                    <xdr:col>8</xdr:col>
                    <xdr:colOff>298450</xdr:colOff>
                    <xdr:row>4</xdr:row>
                    <xdr:rowOff>400050</xdr:rowOff>
                  </to>
                </anchor>
              </controlPr>
            </control>
          </mc:Choice>
        </mc:AlternateContent>
        <mc:AlternateContent xmlns:mc="http://schemas.openxmlformats.org/markup-compatibility/2006">
          <mc:Choice Requires="x14">
            <control shapeId="4126" r:id="rId32" name="Option Button 30">
              <controlPr defaultSize="0" autoFill="0" autoLine="0" autoPict="0">
                <anchor moveWithCells="1">
                  <from>
                    <xdr:col>4</xdr:col>
                    <xdr:colOff>0</xdr:colOff>
                    <xdr:row>5</xdr:row>
                    <xdr:rowOff>6350</xdr:rowOff>
                  </from>
                  <to>
                    <xdr:col>4</xdr:col>
                    <xdr:colOff>298450</xdr:colOff>
                    <xdr:row>5</xdr:row>
                    <xdr:rowOff>400050</xdr:rowOff>
                  </to>
                </anchor>
              </controlPr>
            </control>
          </mc:Choice>
        </mc:AlternateContent>
        <mc:AlternateContent xmlns:mc="http://schemas.openxmlformats.org/markup-compatibility/2006">
          <mc:Choice Requires="x14">
            <control shapeId="4127" r:id="rId33" name="Option Button 31">
              <controlPr defaultSize="0" autoFill="0" autoLine="0" autoPict="0">
                <anchor moveWithCells="1">
                  <from>
                    <xdr:col>6</xdr:col>
                    <xdr:colOff>25400</xdr:colOff>
                    <xdr:row>5</xdr:row>
                    <xdr:rowOff>31750</xdr:rowOff>
                  </from>
                  <to>
                    <xdr:col>7</xdr:col>
                    <xdr:colOff>12700</xdr:colOff>
                    <xdr:row>5</xdr:row>
                    <xdr:rowOff>431800</xdr:rowOff>
                  </to>
                </anchor>
              </controlPr>
            </control>
          </mc:Choice>
        </mc:AlternateContent>
        <mc:AlternateContent xmlns:mc="http://schemas.openxmlformats.org/markup-compatibility/2006">
          <mc:Choice Requires="x14">
            <control shapeId="4128" r:id="rId34" name="Option Button 32">
              <controlPr defaultSize="0" autoFill="0" autoLine="0" autoPict="0">
                <anchor moveWithCells="1">
                  <from>
                    <xdr:col>8</xdr:col>
                    <xdr:colOff>0</xdr:colOff>
                    <xdr:row>5</xdr:row>
                    <xdr:rowOff>25400</xdr:rowOff>
                  </from>
                  <to>
                    <xdr:col>8</xdr:col>
                    <xdr:colOff>298450</xdr:colOff>
                    <xdr:row>5</xdr:row>
                    <xdr:rowOff>431800</xdr:rowOff>
                  </to>
                </anchor>
              </controlPr>
            </control>
          </mc:Choice>
        </mc:AlternateContent>
        <mc:AlternateContent xmlns:mc="http://schemas.openxmlformats.org/markup-compatibility/2006">
          <mc:Choice Requires="x14">
            <control shapeId="4129" r:id="rId35" name="Option Button 33">
              <controlPr defaultSize="0" autoFill="0" autoLine="0" autoPict="0">
                <anchor moveWithCells="1">
                  <from>
                    <xdr:col>4</xdr:col>
                    <xdr:colOff>0</xdr:colOff>
                    <xdr:row>6</xdr:row>
                    <xdr:rowOff>12700</xdr:rowOff>
                  </from>
                  <to>
                    <xdr:col>4</xdr:col>
                    <xdr:colOff>298450</xdr:colOff>
                    <xdr:row>6</xdr:row>
                    <xdr:rowOff>400050</xdr:rowOff>
                  </to>
                </anchor>
              </controlPr>
            </control>
          </mc:Choice>
        </mc:AlternateContent>
        <mc:AlternateContent xmlns:mc="http://schemas.openxmlformats.org/markup-compatibility/2006">
          <mc:Choice Requires="x14">
            <control shapeId="4130" r:id="rId36" name="Option Button 34">
              <controlPr defaultSize="0" autoFill="0" autoLine="0" autoPict="0">
                <anchor moveWithCells="1">
                  <from>
                    <xdr:col>6</xdr:col>
                    <xdr:colOff>25400</xdr:colOff>
                    <xdr:row>6</xdr:row>
                    <xdr:rowOff>50800</xdr:rowOff>
                  </from>
                  <to>
                    <xdr:col>7</xdr:col>
                    <xdr:colOff>12700</xdr:colOff>
                    <xdr:row>7</xdr:row>
                    <xdr:rowOff>0</xdr:rowOff>
                  </to>
                </anchor>
              </controlPr>
            </control>
          </mc:Choice>
        </mc:AlternateContent>
        <mc:AlternateContent xmlns:mc="http://schemas.openxmlformats.org/markup-compatibility/2006">
          <mc:Choice Requires="x14">
            <control shapeId="4131" r:id="rId37" name="Option Button 35">
              <controlPr defaultSize="0" autoFill="0" autoLine="0" autoPict="0">
                <anchor moveWithCells="1">
                  <from>
                    <xdr:col>8</xdr:col>
                    <xdr:colOff>0</xdr:colOff>
                    <xdr:row>6</xdr:row>
                    <xdr:rowOff>44450</xdr:rowOff>
                  </from>
                  <to>
                    <xdr:col>8</xdr:col>
                    <xdr:colOff>298450</xdr:colOff>
                    <xdr:row>7</xdr:row>
                    <xdr:rowOff>0</xdr:rowOff>
                  </to>
                </anchor>
              </controlPr>
            </control>
          </mc:Choice>
        </mc:AlternateContent>
        <mc:AlternateContent xmlns:mc="http://schemas.openxmlformats.org/markup-compatibility/2006">
          <mc:Choice Requires="x14">
            <control shapeId="4132" r:id="rId38" name="Option Button 36">
              <controlPr defaultSize="0" autoFill="0" autoLine="0" autoPict="0">
                <anchor moveWithCells="1">
                  <from>
                    <xdr:col>4</xdr:col>
                    <xdr:colOff>0</xdr:colOff>
                    <xdr:row>7</xdr:row>
                    <xdr:rowOff>19050</xdr:rowOff>
                  </from>
                  <to>
                    <xdr:col>4</xdr:col>
                    <xdr:colOff>298450</xdr:colOff>
                    <xdr:row>7</xdr:row>
                    <xdr:rowOff>425450</xdr:rowOff>
                  </to>
                </anchor>
              </controlPr>
            </control>
          </mc:Choice>
        </mc:AlternateContent>
        <mc:AlternateContent xmlns:mc="http://schemas.openxmlformats.org/markup-compatibility/2006">
          <mc:Choice Requires="x14">
            <control shapeId="4133" r:id="rId39" name="Option Button 37">
              <controlPr defaultSize="0" autoFill="0" autoLine="0" autoPict="0">
                <anchor moveWithCells="1">
                  <from>
                    <xdr:col>6</xdr:col>
                    <xdr:colOff>25400</xdr:colOff>
                    <xdr:row>7</xdr:row>
                    <xdr:rowOff>0</xdr:rowOff>
                  </from>
                  <to>
                    <xdr:col>7</xdr:col>
                    <xdr:colOff>12700</xdr:colOff>
                    <xdr:row>7</xdr:row>
                    <xdr:rowOff>400050</xdr:rowOff>
                  </to>
                </anchor>
              </controlPr>
            </control>
          </mc:Choice>
        </mc:AlternateContent>
        <mc:AlternateContent xmlns:mc="http://schemas.openxmlformats.org/markup-compatibility/2006">
          <mc:Choice Requires="x14">
            <control shapeId="4134" r:id="rId40" name="Option Button 38">
              <controlPr defaultSize="0" autoFill="0" autoLine="0" autoPict="0">
                <anchor moveWithCells="1">
                  <from>
                    <xdr:col>8</xdr:col>
                    <xdr:colOff>0</xdr:colOff>
                    <xdr:row>7</xdr:row>
                    <xdr:rowOff>0</xdr:rowOff>
                  </from>
                  <to>
                    <xdr:col>8</xdr:col>
                    <xdr:colOff>298450</xdr:colOff>
                    <xdr:row>7</xdr:row>
                    <xdr:rowOff>400050</xdr:rowOff>
                  </to>
                </anchor>
              </controlPr>
            </control>
          </mc:Choice>
        </mc:AlternateContent>
        <mc:AlternateContent xmlns:mc="http://schemas.openxmlformats.org/markup-compatibility/2006">
          <mc:Choice Requires="x14">
            <control shapeId="4135" r:id="rId41" name="Option Button 39">
              <controlPr defaultSize="0" autoFill="0" autoLine="0" autoPict="0">
                <anchor moveWithCells="1">
                  <from>
                    <xdr:col>4</xdr:col>
                    <xdr:colOff>0</xdr:colOff>
                    <xdr:row>8</xdr:row>
                    <xdr:rowOff>25400</xdr:rowOff>
                  </from>
                  <to>
                    <xdr:col>4</xdr:col>
                    <xdr:colOff>298450</xdr:colOff>
                    <xdr:row>8</xdr:row>
                    <xdr:rowOff>425450</xdr:rowOff>
                  </to>
                </anchor>
              </controlPr>
            </control>
          </mc:Choice>
        </mc:AlternateContent>
        <mc:AlternateContent xmlns:mc="http://schemas.openxmlformats.org/markup-compatibility/2006">
          <mc:Choice Requires="x14">
            <control shapeId="4136" r:id="rId42" name="Option Button 40">
              <controlPr defaultSize="0" autoFill="0" autoLine="0" autoPict="0">
                <anchor moveWithCells="1">
                  <from>
                    <xdr:col>6</xdr:col>
                    <xdr:colOff>25400</xdr:colOff>
                    <xdr:row>8</xdr:row>
                    <xdr:rowOff>50800</xdr:rowOff>
                  </from>
                  <to>
                    <xdr:col>7</xdr:col>
                    <xdr:colOff>12700</xdr:colOff>
                    <xdr:row>9</xdr:row>
                    <xdr:rowOff>0</xdr:rowOff>
                  </to>
                </anchor>
              </controlPr>
            </control>
          </mc:Choice>
        </mc:AlternateContent>
        <mc:AlternateContent xmlns:mc="http://schemas.openxmlformats.org/markup-compatibility/2006">
          <mc:Choice Requires="x14">
            <control shapeId="4137" r:id="rId43" name="Option Button 41">
              <controlPr defaultSize="0" autoFill="0" autoLine="0" autoPict="0">
                <anchor moveWithCells="1">
                  <from>
                    <xdr:col>8</xdr:col>
                    <xdr:colOff>0</xdr:colOff>
                    <xdr:row>8</xdr:row>
                    <xdr:rowOff>44450</xdr:rowOff>
                  </from>
                  <to>
                    <xdr:col>8</xdr:col>
                    <xdr:colOff>298450</xdr:colOff>
                    <xdr:row>9</xdr:row>
                    <xdr:rowOff>0</xdr:rowOff>
                  </to>
                </anchor>
              </controlPr>
            </control>
          </mc:Choice>
        </mc:AlternateContent>
        <mc:AlternateContent xmlns:mc="http://schemas.openxmlformats.org/markup-compatibility/2006">
          <mc:Choice Requires="x14">
            <control shapeId="4138" r:id="rId44" name="Option Button 42">
              <controlPr defaultSize="0" autoFill="0" autoLine="0" autoPict="0">
                <anchor moveWithCells="1">
                  <from>
                    <xdr:col>4</xdr:col>
                    <xdr:colOff>0</xdr:colOff>
                    <xdr:row>9</xdr:row>
                    <xdr:rowOff>31750</xdr:rowOff>
                  </from>
                  <to>
                    <xdr:col>4</xdr:col>
                    <xdr:colOff>298450</xdr:colOff>
                    <xdr:row>9</xdr:row>
                    <xdr:rowOff>431800</xdr:rowOff>
                  </to>
                </anchor>
              </controlPr>
            </control>
          </mc:Choice>
        </mc:AlternateContent>
        <mc:AlternateContent xmlns:mc="http://schemas.openxmlformats.org/markup-compatibility/2006">
          <mc:Choice Requires="x14">
            <control shapeId="4139" r:id="rId45" name="Option Button 43">
              <controlPr defaultSize="0" autoFill="0" autoLine="0" autoPict="0">
                <anchor moveWithCells="1">
                  <from>
                    <xdr:col>6</xdr:col>
                    <xdr:colOff>25400</xdr:colOff>
                    <xdr:row>9</xdr:row>
                    <xdr:rowOff>50800</xdr:rowOff>
                  </from>
                  <to>
                    <xdr:col>7</xdr:col>
                    <xdr:colOff>12700</xdr:colOff>
                    <xdr:row>10</xdr:row>
                    <xdr:rowOff>0</xdr:rowOff>
                  </to>
                </anchor>
              </controlPr>
            </control>
          </mc:Choice>
        </mc:AlternateContent>
        <mc:AlternateContent xmlns:mc="http://schemas.openxmlformats.org/markup-compatibility/2006">
          <mc:Choice Requires="x14">
            <control shapeId="4140" r:id="rId46" name="Option Button 44">
              <controlPr defaultSize="0" autoFill="0" autoLine="0" autoPict="0">
                <anchor moveWithCells="1">
                  <from>
                    <xdr:col>8</xdr:col>
                    <xdr:colOff>0</xdr:colOff>
                    <xdr:row>9</xdr:row>
                    <xdr:rowOff>44450</xdr:rowOff>
                  </from>
                  <to>
                    <xdr:col>8</xdr:col>
                    <xdr:colOff>298450</xdr:colOff>
                    <xdr:row>10</xdr:row>
                    <xdr:rowOff>0</xdr:rowOff>
                  </to>
                </anchor>
              </controlPr>
            </control>
          </mc:Choice>
        </mc:AlternateContent>
        <mc:AlternateContent xmlns:mc="http://schemas.openxmlformats.org/markup-compatibility/2006">
          <mc:Choice Requires="x14">
            <control shapeId="4141" r:id="rId47" name="Option Button 45">
              <controlPr defaultSize="0" autoFill="0" autoLine="0" autoPict="0">
                <anchor moveWithCells="1">
                  <from>
                    <xdr:col>4</xdr:col>
                    <xdr:colOff>0</xdr:colOff>
                    <xdr:row>10</xdr:row>
                    <xdr:rowOff>31750</xdr:rowOff>
                  </from>
                  <to>
                    <xdr:col>4</xdr:col>
                    <xdr:colOff>298450</xdr:colOff>
                    <xdr:row>10</xdr:row>
                    <xdr:rowOff>431800</xdr:rowOff>
                  </to>
                </anchor>
              </controlPr>
            </control>
          </mc:Choice>
        </mc:AlternateContent>
        <mc:AlternateContent xmlns:mc="http://schemas.openxmlformats.org/markup-compatibility/2006">
          <mc:Choice Requires="x14">
            <control shapeId="4142" r:id="rId48" name="Option Button 46">
              <controlPr defaultSize="0" autoFill="0" autoLine="0" autoPict="0">
                <anchor moveWithCells="1">
                  <from>
                    <xdr:col>6</xdr:col>
                    <xdr:colOff>25400</xdr:colOff>
                    <xdr:row>10</xdr:row>
                    <xdr:rowOff>50800</xdr:rowOff>
                  </from>
                  <to>
                    <xdr:col>7</xdr:col>
                    <xdr:colOff>12700</xdr:colOff>
                    <xdr:row>11</xdr:row>
                    <xdr:rowOff>0</xdr:rowOff>
                  </to>
                </anchor>
              </controlPr>
            </control>
          </mc:Choice>
        </mc:AlternateContent>
        <mc:AlternateContent xmlns:mc="http://schemas.openxmlformats.org/markup-compatibility/2006">
          <mc:Choice Requires="x14">
            <control shapeId="4143" r:id="rId49" name="Option Button 47">
              <controlPr defaultSize="0" autoFill="0" autoLine="0" autoPict="0">
                <anchor moveWithCells="1">
                  <from>
                    <xdr:col>8</xdr:col>
                    <xdr:colOff>0</xdr:colOff>
                    <xdr:row>10</xdr:row>
                    <xdr:rowOff>44450</xdr:rowOff>
                  </from>
                  <to>
                    <xdr:col>8</xdr:col>
                    <xdr:colOff>298450</xdr:colOff>
                    <xdr:row>11</xdr:row>
                    <xdr:rowOff>0</xdr:rowOff>
                  </to>
                </anchor>
              </controlPr>
            </control>
          </mc:Choice>
        </mc:AlternateContent>
        <mc:AlternateContent xmlns:mc="http://schemas.openxmlformats.org/markup-compatibility/2006">
          <mc:Choice Requires="x14">
            <control shapeId="4144" r:id="rId50" name="Option Button 48">
              <controlPr defaultSize="0" autoFill="0" autoLine="0" autoPict="0">
                <anchor moveWithCells="1">
                  <from>
                    <xdr:col>4</xdr:col>
                    <xdr:colOff>0</xdr:colOff>
                    <xdr:row>11</xdr:row>
                    <xdr:rowOff>38100</xdr:rowOff>
                  </from>
                  <to>
                    <xdr:col>4</xdr:col>
                    <xdr:colOff>298450</xdr:colOff>
                    <xdr:row>11</xdr:row>
                    <xdr:rowOff>431800</xdr:rowOff>
                  </to>
                </anchor>
              </controlPr>
            </control>
          </mc:Choice>
        </mc:AlternateContent>
        <mc:AlternateContent xmlns:mc="http://schemas.openxmlformats.org/markup-compatibility/2006">
          <mc:Choice Requires="x14">
            <control shapeId="4145" r:id="rId51" name="Option Button 49">
              <controlPr defaultSize="0" autoFill="0" autoLine="0" autoPict="0">
                <anchor moveWithCells="1">
                  <from>
                    <xdr:col>6</xdr:col>
                    <xdr:colOff>25400</xdr:colOff>
                    <xdr:row>11</xdr:row>
                    <xdr:rowOff>50800</xdr:rowOff>
                  </from>
                  <to>
                    <xdr:col>7</xdr:col>
                    <xdr:colOff>12700</xdr:colOff>
                    <xdr:row>12</xdr:row>
                    <xdr:rowOff>0</xdr:rowOff>
                  </to>
                </anchor>
              </controlPr>
            </control>
          </mc:Choice>
        </mc:AlternateContent>
        <mc:AlternateContent xmlns:mc="http://schemas.openxmlformats.org/markup-compatibility/2006">
          <mc:Choice Requires="x14">
            <control shapeId="4146" r:id="rId52" name="Option Button 50">
              <controlPr defaultSize="0" autoFill="0" autoLine="0" autoPict="0">
                <anchor moveWithCells="1">
                  <from>
                    <xdr:col>8</xdr:col>
                    <xdr:colOff>0</xdr:colOff>
                    <xdr:row>11</xdr:row>
                    <xdr:rowOff>44450</xdr:rowOff>
                  </from>
                  <to>
                    <xdr:col>8</xdr:col>
                    <xdr:colOff>298450</xdr:colOff>
                    <xdr:row>12</xdr:row>
                    <xdr:rowOff>0</xdr:rowOff>
                  </to>
                </anchor>
              </controlPr>
            </control>
          </mc:Choice>
        </mc:AlternateContent>
        <mc:AlternateContent xmlns:mc="http://schemas.openxmlformats.org/markup-compatibility/2006">
          <mc:Choice Requires="x14">
            <control shapeId="4147" r:id="rId53" name="Option Button 51">
              <controlPr defaultSize="0" autoFill="0" autoLine="0" autoPict="0">
                <anchor moveWithCells="1">
                  <from>
                    <xdr:col>4</xdr:col>
                    <xdr:colOff>0</xdr:colOff>
                    <xdr:row>12</xdr:row>
                    <xdr:rowOff>44450</xdr:rowOff>
                  </from>
                  <to>
                    <xdr:col>4</xdr:col>
                    <xdr:colOff>298450</xdr:colOff>
                    <xdr:row>13</xdr:row>
                    <xdr:rowOff>0</xdr:rowOff>
                  </to>
                </anchor>
              </controlPr>
            </control>
          </mc:Choice>
        </mc:AlternateContent>
        <mc:AlternateContent xmlns:mc="http://schemas.openxmlformats.org/markup-compatibility/2006">
          <mc:Choice Requires="x14">
            <control shapeId="4148" r:id="rId54" name="Option Button 52">
              <controlPr defaultSize="0" autoFill="0" autoLine="0" autoPict="0">
                <anchor moveWithCells="1">
                  <from>
                    <xdr:col>6</xdr:col>
                    <xdr:colOff>25400</xdr:colOff>
                    <xdr:row>12</xdr:row>
                    <xdr:rowOff>50800</xdr:rowOff>
                  </from>
                  <to>
                    <xdr:col>7</xdr:col>
                    <xdr:colOff>12700</xdr:colOff>
                    <xdr:row>13</xdr:row>
                    <xdr:rowOff>0</xdr:rowOff>
                  </to>
                </anchor>
              </controlPr>
            </control>
          </mc:Choice>
        </mc:AlternateContent>
        <mc:AlternateContent xmlns:mc="http://schemas.openxmlformats.org/markup-compatibility/2006">
          <mc:Choice Requires="x14">
            <control shapeId="4149" r:id="rId55" name="Option Button 53">
              <controlPr defaultSize="0" autoFill="0" autoLine="0" autoPict="0">
                <anchor moveWithCells="1">
                  <from>
                    <xdr:col>8</xdr:col>
                    <xdr:colOff>0</xdr:colOff>
                    <xdr:row>12</xdr:row>
                    <xdr:rowOff>44450</xdr:rowOff>
                  </from>
                  <to>
                    <xdr:col>8</xdr:col>
                    <xdr:colOff>298450</xdr:colOff>
                    <xdr:row>13</xdr:row>
                    <xdr:rowOff>0</xdr:rowOff>
                  </to>
                </anchor>
              </controlPr>
            </control>
          </mc:Choice>
        </mc:AlternateContent>
        <mc:AlternateContent xmlns:mc="http://schemas.openxmlformats.org/markup-compatibility/2006">
          <mc:Choice Requires="x14">
            <control shapeId="4150" r:id="rId56" name="Option Button 54">
              <controlPr defaultSize="0" autoFill="0" autoLine="0" autoPict="0">
                <anchor moveWithCells="1">
                  <from>
                    <xdr:col>4</xdr:col>
                    <xdr:colOff>0</xdr:colOff>
                    <xdr:row>13</xdr:row>
                    <xdr:rowOff>50800</xdr:rowOff>
                  </from>
                  <to>
                    <xdr:col>4</xdr:col>
                    <xdr:colOff>298450</xdr:colOff>
                    <xdr:row>14</xdr:row>
                    <xdr:rowOff>0</xdr:rowOff>
                  </to>
                </anchor>
              </controlPr>
            </control>
          </mc:Choice>
        </mc:AlternateContent>
        <mc:AlternateContent xmlns:mc="http://schemas.openxmlformats.org/markup-compatibility/2006">
          <mc:Choice Requires="x14">
            <control shapeId="4151" r:id="rId57" name="Option Button 55">
              <controlPr defaultSize="0" autoFill="0" autoLine="0" autoPict="0">
                <anchor moveWithCells="1">
                  <from>
                    <xdr:col>6</xdr:col>
                    <xdr:colOff>25400</xdr:colOff>
                    <xdr:row>13</xdr:row>
                    <xdr:rowOff>50800</xdr:rowOff>
                  </from>
                  <to>
                    <xdr:col>7</xdr:col>
                    <xdr:colOff>12700</xdr:colOff>
                    <xdr:row>14</xdr:row>
                    <xdr:rowOff>0</xdr:rowOff>
                  </to>
                </anchor>
              </controlPr>
            </control>
          </mc:Choice>
        </mc:AlternateContent>
        <mc:AlternateContent xmlns:mc="http://schemas.openxmlformats.org/markup-compatibility/2006">
          <mc:Choice Requires="x14">
            <control shapeId="4152" r:id="rId58" name="Option Button 56">
              <controlPr defaultSize="0" autoFill="0" autoLine="0" autoPict="0">
                <anchor moveWithCells="1">
                  <from>
                    <xdr:col>8</xdr:col>
                    <xdr:colOff>0</xdr:colOff>
                    <xdr:row>13</xdr:row>
                    <xdr:rowOff>44450</xdr:rowOff>
                  </from>
                  <to>
                    <xdr:col>8</xdr:col>
                    <xdr:colOff>298450</xdr:colOff>
                    <xdr:row>14</xdr:row>
                    <xdr:rowOff>0</xdr:rowOff>
                  </to>
                </anchor>
              </controlPr>
            </control>
          </mc:Choice>
        </mc:AlternateContent>
        <mc:AlternateContent xmlns:mc="http://schemas.openxmlformats.org/markup-compatibility/2006">
          <mc:Choice Requires="x14">
            <control shapeId="4153" r:id="rId59" name="Option Button 57">
              <controlPr defaultSize="0" autoFill="0" autoLine="0" autoPict="0">
                <anchor moveWithCells="1">
                  <from>
                    <xdr:col>4</xdr:col>
                    <xdr:colOff>0</xdr:colOff>
                    <xdr:row>19</xdr:row>
                    <xdr:rowOff>0</xdr:rowOff>
                  </from>
                  <to>
                    <xdr:col>4</xdr:col>
                    <xdr:colOff>298450</xdr:colOff>
                    <xdr:row>19</xdr:row>
                    <xdr:rowOff>400050</xdr:rowOff>
                  </to>
                </anchor>
              </controlPr>
            </control>
          </mc:Choice>
        </mc:AlternateContent>
        <mc:AlternateContent xmlns:mc="http://schemas.openxmlformats.org/markup-compatibility/2006">
          <mc:Choice Requires="x14">
            <control shapeId="4154" r:id="rId60" name="Option Button 58">
              <controlPr defaultSize="0" autoFill="0" autoLine="0" autoPict="0">
                <anchor moveWithCells="1">
                  <from>
                    <xdr:col>6</xdr:col>
                    <xdr:colOff>25400</xdr:colOff>
                    <xdr:row>19</xdr:row>
                    <xdr:rowOff>0</xdr:rowOff>
                  </from>
                  <to>
                    <xdr:col>7</xdr:col>
                    <xdr:colOff>12700</xdr:colOff>
                    <xdr:row>19</xdr:row>
                    <xdr:rowOff>400050</xdr:rowOff>
                  </to>
                </anchor>
              </controlPr>
            </control>
          </mc:Choice>
        </mc:AlternateContent>
        <mc:AlternateContent xmlns:mc="http://schemas.openxmlformats.org/markup-compatibility/2006">
          <mc:Choice Requires="x14">
            <control shapeId="4155" r:id="rId61" name="Option Button 59">
              <controlPr defaultSize="0" autoFill="0" autoLine="0" autoPict="0">
                <anchor moveWithCells="1">
                  <from>
                    <xdr:col>7</xdr:col>
                    <xdr:colOff>1250950</xdr:colOff>
                    <xdr:row>19</xdr:row>
                    <xdr:rowOff>0</xdr:rowOff>
                  </from>
                  <to>
                    <xdr:col>8</xdr:col>
                    <xdr:colOff>298450</xdr:colOff>
                    <xdr:row>19</xdr:row>
                    <xdr:rowOff>400050</xdr:rowOff>
                  </to>
                </anchor>
              </controlPr>
            </control>
          </mc:Choice>
        </mc:AlternateContent>
        <mc:AlternateContent xmlns:mc="http://schemas.openxmlformats.org/markup-compatibility/2006">
          <mc:Choice Requires="x14">
            <control shapeId="4156" r:id="rId62" name="Option Button 60">
              <controlPr defaultSize="0" autoFill="0" autoLine="0" autoPict="0">
                <anchor moveWithCells="1">
                  <from>
                    <xdr:col>4</xdr:col>
                    <xdr:colOff>0</xdr:colOff>
                    <xdr:row>20</xdr:row>
                    <xdr:rowOff>6350</xdr:rowOff>
                  </from>
                  <to>
                    <xdr:col>4</xdr:col>
                    <xdr:colOff>298450</xdr:colOff>
                    <xdr:row>20</xdr:row>
                    <xdr:rowOff>400050</xdr:rowOff>
                  </to>
                </anchor>
              </controlPr>
            </control>
          </mc:Choice>
        </mc:AlternateContent>
        <mc:AlternateContent xmlns:mc="http://schemas.openxmlformats.org/markup-compatibility/2006">
          <mc:Choice Requires="x14">
            <control shapeId="4157" r:id="rId63" name="Option Button 61">
              <controlPr defaultSize="0" autoFill="0" autoLine="0" autoPict="0">
                <anchor moveWithCells="1">
                  <from>
                    <xdr:col>6</xdr:col>
                    <xdr:colOff>25400</xdr:colOff>
                    <xdr:row>20</xdr:row>
                    <xdr:rowOff>31750</xdr:rowOff>
                  </from>
                  <to>
                    <xdr:col>7</xdr:col>
                    <xdr:colOff>12700</xdr:colOff>
                    <xdr:row>20</xdr:row>
                    <xdr:rowOff>431800</xdr:rowOff>
                  </to>
                </anchor>
              </controlPr>
            </control>
          </mc:Choice>
        </mc:AlternateContent>
        <mc:AlternateContent xmlns:mc="http://schemas.openxmlformats.org/markup-compatibility/2006">
          <mc:Choice Requires="x14">
            <control shapeId="4158" r:id="rId64" name="Option Button 62">
              <controlPr defaultSize="0" autoFill="0" autoLine="0" autoPict="0">
                <anchor moveWithCells="1">
                  <from>
                    <xdr:col>7</xdr:col>
                    <xdr:colOff>1250950</xdr:colOff>
                    <xdr:row>20</xdr:row>
                    <xdr:rowOff>25400</xdr:rowOff>
                  </from>
                  <to>
                    <xdr:col>8</xdr:col>
                    <xdr:colOff>298450</xdr:colOff>
                    <xdr:row>20</xdr:row>
                    <xdr:rowOff>431800</xdr:rowOff>
                  </to>
                </anchor>
              </controlPr>
            </control>
          </mc:Choice>
        </mc:AlternateContent>
        <mc:AlternateContent xmlns:mc="http://schemas.openxmlformats.org/markup-compatibility/2006">
          <mc:Choice Requires="x14">
            <control shapeId="4159" r:id="rId65" name="Option Button 63">
              <controlPr defaultSize="0" autoFill="0" autoLine="0" autoPict="0">
                <anchor moveWithCells="1">
                  <from>
                    <xdr:col>4</xdr:col>
                    <xdr:colOff>0</xdr:colOff>
                    <xdr:row>21</xdr:row>
                    <xdr:rowOff>12700</xdr:rowOff>
                  </from>
                  <to>
                    <xdr:col>4</xdr:col>
                    <xdr:colOff>298450</xdr:colOff>
                    <xdr:row>21</xdr:row>
                    <xdr:rowOff>400050</xdr:rowOff>
                  </to>
                </anchor>
              </controlPr>
            </control>
          </mc:Choice>
        </mc:AlternateContent>
        <mc:AlternateContent xmlns:mc="http://schemas.openxmlformats.org/markup-compatibility/2006">
          <mc:Choice Requires="x14">
            <control shapeId="4160" r:id="rId66" name="Option Button 64">
              <controlPr defaultSize="0" autoFill="0" autoLine="0" autoPict="0">
                <anchor moveWithCells="1">
                  <from>
                    <xdr:col>6</xdr:col>
                    <xdr:colOff>25400</xdr:colOff>
                    <xdr:row>21</xdr:row>
                    <xdr:rowOff>50800</xdr:rowOff>
                  </from>
                  <to>
                    <xdr:col>7</xdr:col>
                    <xdr:colOff>12700</xdr:colOff>
                    <xdr:row>22</xdr:row>
                    <xdr:rowOff>0</xdr:rowOff>
                  </to>
                </anchor>
              </controlPr>
            </control>
          </mc:Choice>
        </mc:AlternateContent>
        <mc:AlternateContent xmlns:mc="http://schemas.openxmlformats.org/markup-compatibility/2006">
          <mc:Choice Requires="x14">
            <control shapeId="4161" r:id="rId67" name="Option Button 65">
              <controlPr defaultSize="0" autoFill="0" autoLine="0" autoPict="0">
                <anchor moveWithCells="1">
                  <from>
                    <xdr:col>7</xdr:col>
                    <xdr:colOff>1250950</xdr:colOff>
                    <xdr:row>21</xdr:row>
                    <xdr:rowOff>44450</xdr:rowOff>
                  </from>
                  <to>
                    <xdr:col>8</xdr:col>
                    <xdr:colOff>298450</xdr:colOff>
                    <xdr:row>22</xdr:row>
                    <xdr:rowOff>0</xdr:rowOff>
                  </to>
                </anchor>
              </controlPr>
            </control>
          </mc:Choice>
        </mc:AlternateContent>
        <mc:AlternateContent xmlns:mc="http://schemas.openxmlformats.org/markup-compatibility/2006">
          <mc:Choice Requires="x14">
            <control shapeId="4162" r:id="rId68" name="Option Button 66">
              <controlPr defaultSize="0" autoFill="0" autoLine="0" autoPict="0">
                <anchor moveWithCells="1">
                  <from>
                    <xdr:col>4</xdr:col>
                    <xdr:colOff>0</xdr:colOff>
                    <xdr:row>22</xdr:row>
                    <xdr:rowOff>19050</xdr:rowOff>
                  </from>
                  <to>
                    <xdr:col>4</xdr:col>
                    <xdr:colOff>298450</xdr:colOff>
                    <xdr:row>22</xdr:row>
                    <xdr:rowOff>425450</xdr:rowOff>
                  </to>
                </anchor>
              </controlPr>
            </control>
          </mc:Choice>
        </mc:AlternateContent>
        <mc:AlternateContent xmlns:mc="http://schemas.openxmlformats.org/markup-compatibility/2006">
          <mc:Choice Requires="x14">
            <control shapeId="4163" r:id="rId69" name="Option Button 67">
              <controlPr defaultSize="0" autoFill="0" autoLine="0" autoPict="0">
                <anchor moveWithCells="1">
                  <from>
                    <xdr:col>6</xdr:col>
                    <xdr:colOff>25400</xdr:colOff>
                    <xdr:row>22</xdr:row>
                    <xdr:rowOff>0</xdr:rowOff>
                  </from>
                  <to>
                    <xdr:col>7</xdr:col>
                    <xdr:colOff>12700</xdr:colOff>
                    <xdr:row>22</xdr:row>
                    <xdr:rowOff>400050</xdr:rowOff>
                  </to>
                </anchor>
              </controlPr>
            </control>
          </mc:Choice>
        </mc:AlternateContent>
        <mc:AlternateContent xmlns:mc="http://schemas.openxmlformats.org/markup-compatibility/2006">
          <mc:Choice Requires="x14">
            <control shapeId="4164" r:id="rId70" name="Option Button 68">
              <controlPr defaultSize="0" autoFill="0" autoLine="0" autoPict="0">
                <anchor moveWithCells="1">
                  <from>
                    <xdr:col>7</xdr:col>
                    <xdr:colOff>1250950</xdr:colOff>
                    <xdr:row>22</xdr:row>
                    <xdr:rowOff>0</xdr:rowOff>
                  </from>
                  <to>
                    <xdr:col>8</xdr:col>
                    <xdr:colOff>298450</xdr:colOff>
                    <xdr:row>22</xdr:row>
                    <xdr:rowOff>400050</xdr:rowOff>
                  </to>
                </anchor>
              </controlPr>
            </control>
          </mc:Choice>
        </mc:AlternateContent>
        <mc:AlternateContent xmlns:mc="http://schemas.openxmlformats.org/markup-compatibility/2006">
          <mc:Choice Requires="x14">
            <control shapeId="4165" r:id="rId71" name="Option Button 69">
              <controlPr defaultSize="0" autoFill="0" autoLine="0" autoPict="0">
                <anchor moveWithCells="1">
                  <from>
                    <xdr:col>4</xdr:col>
                    <xdr:colOff>0</xdr:colOff>
                    <xdr:row>23</xdr:row>
                    <xdr:rowOff>25400</xdr:rowOff>
                  </from>
                  <to>
                    <xdr:col>4</xdr:col>
                    <xdr:colOff>298450</xdr:colOff>
                    <xdr:row>23</xdr:row>
                    <xdr:rowOff>425450</xdr:rowOff>
                  </to>
                </anchor>
              </controlPr>
            </control>
          </mc:Choice>
        </mc:AlternateContent>
        <mc:AlternateContent xmlns:mc="http://schemas.openxmlformats.org/markup-compatibility/2006">
          <mc:Choice Requires="x14">
            <control shapeId="4166" r:id="rId72" name="Option Button 70">
              <controlPr defaultSize="0" autoFill="0" autoLine="0" autoPict="0">
                <anchor moveWithCells="1">
                  <from>
                    <xdr:col>6</xdr:col>
                    <xdr:colOff>25400</xdr:colOff>
                    <xdr:row>23</xdr:row>
                    <xdr:rowOff>50800</xdr:rowOff>
                  </from>
                  <to>
                    <xdr:col>7</xdr:col>
                    <xdr:colOff>12700</xdr:colOff>
                    <xdr:row>24</xdr:row>
                    <xdr:rowOff>0</xdr:rowOff>
                  </to>
                </anchor>
              </controlPr>
            </control>
          </mc:Choice>
        </mc:AlternateContent>
        <mc:AlternateContent xmlns:mc="http://schemas.openxmlformats.org/markup-compatibility/2006">
          <mc:Choice Requires="x14">
            <control shapeId="4167" r:id="rId73" name="Option Button 71">
              <controlPr defaultSize="0" autoFill="0" autoLine="0" autoPict="0">
                <anchor moveWithCells="1">
                  <from>
                    <xdr:col>7</xdr:col>
                    <xdr:colOff>1250950</xdr:colOff>
                    <xdr:row>23</xdr:row>
                    <xdr:rowOff>44450</xdr:rowOff>
                  </from>
                  <to>
                    <xdr:col>8</xdr:col>
                    <xdr:colOff>298450</xdr:colOff>
                    <xdr:row>24</xdr:row>
                    <xdr:rowOff>0</xdr:rowOff>
                  </to>
                </anchor>
              </controlPr>
            </control>
          </mc:Choice>
        </mc:AlternateContent>
        <mc:AlternateContent xmlns:mc="http://schemas.openxmlformats.org/markup-compatibility/2006">
          <mc:Choice Requires="x14">
            <control shapeId="4168" r:id="rId74" name="Option Button 72">
              <controlPr defaultSize="0" autoFill="0" autoLine="0" autoPict="0">
                <anchor moveWithCells="1">
                  <from>
                    <xdr:col>4</xdr:col>
                    <xdr:colOff>0</xdr:colOff>
                    <xdr:row>24</xdr:row>
                    <xdr:rowOff>31750</xdr:rowOff>
                  </from>
                  <to>
                    <xdr:col>4</xdr:col>
                    <xdr:colOff>298450</xdr:colOff>
                    <xdr:row>24</xdr:row>
                    <xdr:rowOff>431800</xdr:rowOff>
                  </to>
                </anchor>
              </controlPr>
            </control>
          </mc:Choice>
        </mc:AlternateContent>
        <mc:AlternateContent xmlns:mc="http://schemas.openxmlformats.org/markup-compatibility/2006">
          <mc:Choice Requires="x14">
            <control shapeId="4169" r:id="rId75" name="Option Button 73">
              <controlPr defaultSize="0" autoFill="0" autoLine="0" autoPict="0">
                <anchor moveWithCells="1">
                  <from>
                    <xdr:col>6</xdr:col>
                    <xdr:colOff>25400</xdr:colOff>
                    <xdr:row>24</xdr:row>
                    <xdr:rowOff>50800</xdr:rowOff>
                  </from>
                  <to>
                    <xdr:col>7</xdr:col>
                    <xdr:colOff>12700</xdr:colOff>
                    <xdr:row>25</xdr:row>
                    <xdr:rowOff>0</xdr:rowOff>
                  </to>
                </anchor>
              </controlPr>
            </control>
          </mc:Choice>
        </mc:AlternateContent>
        <mc:AlternateContent xmlns:mc="http://schemas.openxmlformats.org/markup-compatibility/2006">
          <mc:Choice Requires="x14">
            <control shapeId="4170" r:id="rId76" name="Option Button 74">
              <controlPr defaultSize="0" autoFill="0" autoLine="0" autoPict="0">
                <anchor moveWithCells="1">
                  <from>
                    <xdr:col>7</xdr:col>
                    <xdr:colOff>1250950</xdr:colOff>
                    <xdr:row>24</xdr:row>
                    <xdr:rowOff>44450</xdr:rowOff>
                  </from>
                  <to>
                    <xdr:col>8</xdr:col>
                    <xdr:colOff>298450</xdr:colOff>
                    <xdr:row>25</xdr:row>
                    <xdr:rowOff>0</xdr:rowOff>
                  </to>
                </anchor>
              </controlPr>
            </control>
          </mc:Choice>
        </mc:AlternateContent>
        <mc:AlternateContent xmlns:mc="http://schemas.openxmlformats.org/markup-compatibility/2006">
          <mc:Choice Requires="x14">
            <control shapeId="4171" r:id="rId77" name="Option Button 75">
              <controlPr defaultSize="0" autoFill="0" autoLine="0" autoPict="0">
                <anchor moveWithCells="1">
                  <from>
                    <xdr:col>4</xdr:col>
                    <xdr:colOff>0</xdr:colOff>
                    <xdr:row>25</xdr:row>
                    <xdr:rowOff>31750</xdr:rowOff>
                  </from>
                  <to>
                    <xdr:col>4</xdr:col>
                    <xdr:colOff>298450</xdr:colOff>
                    <xdr:row>25</xdr:row>
                    <xdr:rowOff>431800</xdr:rowOff>
                  </to>
                </anchor>
              </controlPr>
            </control>
          </mc:Choice>
        </mc:AlternateContent>
        <mc:AlternateContent xmlns:mc="http://schemas.openxmlformats.org/markup-compatibility/2006">
          <mc:Choice Requires="x14">
            <control shapeId="4172" r:id="rId78" name="Option Button 76">
              <controlPr defaultSize="0" autoFill="0" autoLine="0" autoPict="0">
                <anchor moveWithCells="1">
                  <from>
                    <xdr:col>6</xdr:col>
                    <xdr:colOff>25400</xdr:colOff>
                    <xdr:row>25</xdr:row>
                    <xdr:rowOff>50800</xdr:rowOff>
                  </from>
                  <to>
                    <xdr:col>7</xdr:col>
                    <xdr:colOff>12700</xdr:colOff>
                    <xdr:row>26</xdr:row>
                    <xdr:rowOff>0</xdr:rowOff>
                  </to>
                </anchor>
              </controlPr>
            </control>
          </mc:Choice>
        </mc:AlternateContent>
        <mc:AlternateContent xmlns:mc="http://schemas.openxmlformats.org/markup-compatibility/2006">
          <mc:Choice Requires="x14">
            <control shapeId="4173" r:id="rId79" name="Option Button 77">
              <controlPr defaultSize="0" autoFill="0" autoLine="0" autoPict="0">
                <anchor moveWithCells="1">
                  <from>
                    <xdr:col>7</xdr:col>
                    <xdr:colOff>1250950</xdr:colOff>
                    <xdr:row>25</xdr:row>
                    <xdr:rowOff>44450</xdr:rowOff>
                  </from>
                  <to>
                    <xdr:col>8</xdr:col>
                    <xdr:colOff>298450</xdr:colOff>
                    <xdr:row>26</xdr:row>
                    <xdr:rowOff>0</xdr:rowOff>
                  </to>
                </anchor>
              </controlPr>
            </control>
          </mc:Choice>
        </mc:AlternateContent>
        <mc:AlternateContent xmlns:mc="http://schemas.openxmlformats.org/markup-compatibility/2006">
          <mc:Choice Requires="x14">
            <control shapeId="4174" r:id="rId80" name="Option Button 78">
              <controlPr defaultSize="0" autoFill="0" autoLine="0" autoPict="0">
                <anchor moveWithCells="1">
                  <from>
                    <xdr:col>4</xdr:col>
                    <xdr:colOff>0</xdr:colOff>
                    <xdr:row>26</xdr:row>
                    <xdr:rowOff>38100</xdr:rowOff>
                  </from>
                  <to>
                    <xdr:col>4</xdr:col>
                    <xdr:colOff>298450</xdr:colOff>
                    <xdr:row>26</xdr:row>
                    <xdr:rowOff>431800</xdr:rowOff>
                  </to>
                </anchor>
              </controlPr>
            </control>
          </mc:Choice>
        </mc:AlternateContent>
        <mc:AlternateContent xmlns:mc="http://schemas.openxmlformats.org/markup-compatibility/2006">
          <mc:Choice Requires="x14">
            <control shapeId="4175" r:id="rId81" name="Option Button 79">
              <controlPr defaultSize="0" autoFill="0" autoLine="0" autoPict="0">
                <anchor moveWithCells="1">
                  <from>
                    <xdr:col>6</xdr:col>
                    <xdr:colOff>25400</xdr:colOff>
                    <xdr:row>26</xdr:row>
                    <xdr:rowOff>50800</xdr:rowOff>
                  </from>
                  <to>
                    <xdr:col>7</xdr:col>
                    <xdr:colOff>12700</xdr:colOff>
                    <xdr:row>27</xdr:row>
                    <xdr:rowOff>0</xdr:rowOff>
                  </to>
                </anchor>
              </controlPr>
            </control>
          </mc:Choice>
        </mc:AlternateContent>
        <mc:AlternateContent xmlns:mc="http://schemas.openxmlformats.org/markup-compatibility/2006">
          <mc:Choice Requires="x14">
            <control shapeId="4176" r:id="rId82" name="Option Button 80">
              <controlPr defaultSize="0" autoFill="0" autoLine="0" autoPict="0">
                <anchor moveWithCells="1">
                  <from>
                    <xdr:col>7</xdr:col>
                    <xdr:colOff>1250950</xdr:colOff>
                    <xdr:row>26</xdr:row>
                    <xdr:rowOff>44450</xdr:rowOff>
                  </from>
                  <to>
                    <xdr:col>8</xdr:col>
                    <xdr:colOff>298450</xdr:colOff>
                    <xdr:row>27</xdr:row>
                    <xdr:rowOff>0</xdr:rowOff>
                  </to>
                </anchor>
              </controlPr>
            </control>
          </mc:Choice>
        </mc:AlternateContent>
        <mc:AlternateContent xmlns:mc="http://schemas.openxmlformats.org/markup-compatibility/2006">
          <mc:Choice Requires="x14">
            <control shapeId="4177" r:id="rId83" name="Option Button 81">
              <controlPr defaultSize="0" autoFill="0" autoLine="0" autoPict="0">
                <anchor moveWithCells="1">
                  <from>
                    <xdr:col>4</xdr:col>
                    <xdr:colOff>0</xdr:colOff>
                    <xdr:row>27</xdr:row>
                    <xdr:rowOff>44450</xdr:rowOff>
                  </from>
                  <to>
                    <xdr:col>4</xdr:col>
                    <xdr:colOff>298450</xdr:colOff>
                    <xdr:row>28</xdr:row>
                    <xdr:rowOff>0</xdr:rowOff>
                  </to>
                </anchor>
              </controlPr>
            </control>
          </mc:Choice>
        </mc:AlternateContent>
        <mc:AlternateContent xmlns:mc="http://schemas.openxmlformats.org/markup-compatibility/2006">
          <mc:Choice Requires="x14">
            <control shapeId="4178" r:id="rId84" name="Option Button 82">
              <controlPr defaultSize="0" autoFill="0" autoLine="0" autoPict="0">
                <anchor moveWithCells="1">
                  <from>
                    <xdr:col>6</xdr:col>
                    <xdr:colOff>25400</xdr:colOff>
                    <xdr:row>27</xdr:row>
                    <xdr:rowOff>50800</xdr:rowOff>
                  </from>
                  <to>
                    <xdr:col>7</xdr:col>
                    <xdr:colOff>12700</xdr:colOff>
                    <xdr:row>28</xdr:row>
                    <xdr:rowOff>0</xdr:rowOff>
                  </to>
                </anchor>
              </controlPr>
            </control>
          </mc:Choice>
        </mc:AlternateContent>
        <mc:AlternateContent xmlns:mc="http://schemas.openxmlformats.org/markup-compatibility/2006">
          <mc:Choice Requires="x14">
            <control shapeId="4179" r:id="rId85" name="Option Button 83">
              <controlPr defaultSize="0" autoFill="0" autoLine="0" autoPict="0">
                <anchor moveWithCells="1">
                  <from>
                    <xdr:col>7</xdr:col>
                    <xdr:colOff>1250950</xdr:colOff>
                    <xdr:row>27</xdr:row>
                    <xdr:rowOff>44450</xdr:rowOff>
                  </from>
                  <to>
                    <xdr:col>8</xdr:col>
                    <xdr:colOff>298450</xdr:colOff>
                    <xdr:row>28</xdr:row>
                    <xdr:rowOff>0</xdr:rowOff>
                  </to>
                </anchor>
              </controlPr>
            </control>
          </mc:Choice>
        </mc:AlternateContent>
        <mc:AlternateContent xmlns:mc="http://schemas.openxmlformats.org/markup-compatibility/2006">
          <mc:Choice Requires="x14">
            <control shapeId="4180" r:id="rId86" name="Option Button 84">
              <controlPr defaultSize="0" autoFill="0" autoLine="0" autoPict="0">
                <anchor moveWithCells="1">
                  <from>
                    <xdr:col>4</xdr:col>
                    <xdr:colOff>0</xdr:colOff>
                    <xdr:row>33</xdr:row>
                    <xdr:rowOff>0</xdr:rowOff>
                  </from>
                  <to>
                    <xdr:col>4</xdr:col>
                    <xdr:colOff>298450</xdr:colOff>
                    <xdr:row>33</xdr:row>
                    <xdr:rowOff>400050</xdr:rowOff>
                  </to>
                </anchor>
              </controlPr>
            </control>
          </mc:Choice>
        </mc:AlternateContent>
        <mc:AlternateContent xmlns:mc="http://schemas.openxmlformats.org/markup-compatibility/2006">
          <mc:Choice Requires="x14">
            <control shapeId="4181" r:id="rId87" name="Option Button 85">
              <controlPr defaultSize="0" autoFill="0" autoLine="0" autoPict="0">
                <anchor moveWithCells="1">
                  <from>
                    <xdr:col>6</xdr:col>
                    <xdr:colOff>12700</xdr:colOff>
                    <xdr:row>33</xdr:row>
                    <xdr:rowOff>0</xdr:rowOff>
                  </from>
                  <to>
                    <xdr:col>7</xdr:col>
                    <xdr:colOff>0</xdr:colOff>
                    <xdr:row>33</xdr:row>
                    <xdr:rowOff>400050</xdr:rowOff>
                  </to>
                </anchor>
              </controlPr>
            </control>
          </mc:Choice>
        </mc:AlternateContent>
        <mc:AlternateContent xmlns:mc="http://schemas.openxmlformats.org/markup-compatibility/2006">
          <mc:Choice Requires="x14">
            <control shapeId="4182" r:id="rId88" name="Option Button 86">
              <controlPr defaultSize="0" autoFill="0" autoLine="0" autoPict="0">
                <anchor moveWithCells="1">
                  <from>
                    <xdr:col>8</xdr:col>
                    <xdr:colOff>0</xdr:colOff>
                    <xdr:row>33</xdr:row>
                    <xdr:rowOff>0</xdr:rowOff>
                  </from>
                  <to>
                    <xdr:col>8</xdr:col>
                    <xdr:colOff>298450</xdr:colOff>
                    <xdr:row>33</xdr:row>
                    <xdr:rowOff>400050</xdr:rowOff>
                  </to>
                </anchor>
              </controlPr>
            </control>
          </mc:Choice>
        </mc:AlternateContent>
        <mc:AlternateContent xmlns:mc="http://schemas.openxmlformats.org/markup-compatibility/2006">
          <mc:Choice Requires="x14">
            <control shapeId="4183" r:id="rId89" name="Option Button 87">
              <controlPr defaultSize="0" autoFill="0" autoLine="0" autoPict="0">
                <anchor moveWithCells="1">
                  <from>
                    <xdr:col>4</xdr:col>
                    <xdr:colOff>0</xdr:colOff>
                    <xdr:row>38</xdr:row>
                    <xdr:rowOff>0</xdr:rowOff>
                  </from>
                  <to>
                    <xdr:col>4</xdr:col>
                    <xdr:colOff>298450</xdr:colOff>
                    <xdr:row>38</xdr:row>
                    <xdr:rowOff>400050</xdr:rowOff>
                  </to>
                </anchor>
              </controlPr>
            </control>
          </mc:Choice>
        </mc:AlternateContent>
        <mc:AlternateContent xmlns:mc="http://schemas.openxmlformats.org/markup-compatibility/2006">
          <mc:Choice Requires="x14">
            <control shapeId="4184" r:id="rId90" name="Option Button 88">
              <controlPr defaultSize="0" autoFill="0" autoLine="0" autoPict="0">
                <anchor moveWithCells="1">
                  <from>
                    <xdr:col>6</xdr:col>
                    <xdr:colOff>12700</xdr:colOff>
                    <xdr:row>38</xdr:row>
                    <xdr:rowOff>19050</xdr:rowOff>
                  </from>
                  <to>
                    <xdr:col>7</xdr:col>
                    <xdr:colOff>0</xdr:colOff>
                    <xdr:row>38</xdr:row>
                    <xdr:rowOff>425450</xdr:rowOff>
                  </to>
                </anchor>
              </controlPr>
            </control>
          </mc:Choice>
        </mc:AlternateContent>
        <mc:AlternateContent xmlns:mc="http://schemas.openxmlformats.org/markup-compatibility/2006">
          <mc:Choice Requires="x14">
            <control shapeId="4185" r:id="rId91" name="Option Button 89">
              <controlPr defaultSize="0" autoFill="0" autoLine="0" autoPict="0">
                <anchor moveWithCells="1">
                  <from>
                    <xdr:col>8</xdr:col>
                    <xdr:colOff>0</xdr:colOff>
                    <xdr:row>38</xdr:row>
                    <xdr:rowOff>19050</xdr:rowOff>
                  </from>
                  <to>
                    <xdr:col>8</xdr:col>
                    <xdr:colOff>298450</xdr:colOff>
                    <xdr:row>38</xdr:row>
                    <xdr:rowOff>431800</xdr:rowOff>
                  </to>
                </anchor>
              </controlPr>
            </control>
          </mc:Choice>
        </mc:AlternateContent>
        <mc:AlternateContent xmlns:mc="http://schemas.openxmlformats.org/markup-compatibility/2006">
          <mc:Choice Requires="x14">
            <control shapeId="4186" r:id="rId92" name="Option Button 90">
              <controlPr defaultSize="0" autoFill="0" autoLine="0" autoPict="0">
                <anchor moveWithCells="1">
                  <from>
                    <xdr:col>4</xdr:col>
                    <xdr:colOff>0</xdr:colOff>
                    <xdr:row>39</xdr:row>
                    <xdr:rowOff>31750</xdr:rowOff>
                  </from>
                  <to>
                    <xdr:col>4</xdr:col>
                    <xdr:colOff>298450</xdr:colOff>
                    <xdr:row>39</xdr:row>
                    <xdr:rowOff>431800</xdr:rowOff>
                  </to>
                </anchor>
              </controlPr>
            </control>
          </mc:Choice>
        </mc:AlternateContent>
        <mc:AlternateContent xmlns:mc="http://schemas.openxmlformats.org/markup-compatibility/2006">
          <mc:Choice Requires="x14">
            <control shapeId="4187" r:id="rId93" name="Option Button 91">
              <controlPr defaultSize="0" autoFill="0" autoLine="0" autoPict="0">
                <anchor moveWithCells="1">
                  <from>
                    <xdr:col>6</xdr:col>
                    <xdr:colOff>12700</xdr:colOff>
                    <xdr:row>39</xdr:row>
                    <xdr:rowOff>50800</xdr:rowOff>
                  </from>
                  <to>
                    <xdr:col>7</xdr:col>
                    <xdr:colOff>0</xdr:colOff>
                    <xdr:row>40</xdr:row>
                    <xdr:rowOff>0</xdr:rowOff>
                  </to>
                </anchor>
              </controlPr>
            </control>
          </mc:Choice>
        </mc:AlternateContent>
        <mc:AlternateContent xmlns:mc="http://schemas.openxmlformats.org/markup-compatibility/2006">
          <mc:Choice Requires="x14">
            <control shapeId="4188" r:id="rId94" name="Option Button 92">
              <controlPr defaultSize="0" autoFill="0" autoLine="0" autoPict="0">
                <anchor moveWithCells="1">
                  <from>
                    <xdr:col>8</xdr:col>
                    <xdr:colOff>0</xdr:colOff>
                    <xdr:row>39</xdr:row>
                    <xdr:rowOff>44450</xdr:rowOff>
                  </from>
                  <to>
                    <xdr:col>8</xdr:col>
                    <xdr:colOff>298450</xdr:colOff>
                    <xdr:row>40</xdr:row>
                    <xdr:rowOff>0</xdr:rowOff>
                  </to>
                </anchor>
              </controlPr>
            </control>
          </mc:Choice>
        </mc:AlternateContent>
        <mc:AlternateContent xmlns:mc="http://schemas.openxmlformats.org/markup-compatibility/2006">
          <mc:Choice Requires="x14">
            <control shapeId="4189" r:id="rId95" name="Option Button 93">
              <controlPr defaultSize="0" autoFill="0" autoLine="0" autoPict="0">
                <anchor moveWithCells="1">
                  <from>
                    <xdr:col>4</xdr:col>
                    <xdr:colOff>0</xdr:colOff>
                    <xdr:row>40</xdr:row>
                    <xdr:rowOff>38100</xdr:rowOff>
                  </from>
                  <to>
                    <xdr:col>4</xdr:col>
                    <xdr:colOff>298450</xdr:colOff>
                    <xdr:row>40</xdr:row>
                    <xdr:rowOff>431800</xdr:rowOff>
                  </to>
                </anchor>
              </controlPr>
            </control>
          </mc:Choice>
        </mc:AlternateContent>
        <mc:AlternateContent xmlns:mc="http://schemas.openxmlformats.org/markup-compatibility/2006">
          <mc:Choice Requires="x14">
            <control shapeId="4190" r:id="rId96" name="Option Button 94">
              <controlPr defaultSize="0" autoFill="0" autoLine="0" autoPict="0">
                <anchor moveWithCells="1">
                  <from>
                    <xdr:col>6</xdr:col>
                    <xdr:colOff>12700</xdr:colOff>
                    <xdr:row>40</xdr:row>
                    <xdr:rowOff>50800</xdr:rowOff>
                  </from>
                  <to>
                    <xdr:col>7</xdr:col>
                    <xdr:colOff>0</xdr:colOff>
                    <xdr:row>41</xdr:row>
                    <xdr:rowOff>0</xdr:rowOff>
                  </to>
                </anchor>
              </controlPr>
            </control>
          </mc:Choice>
        </mc:AlternateContent>
        <mc:AlternateContent xmlns:mc="http://schemas.openxmlformats.org/markup-compatibility/2006">
          <mc:Choice Requires="x14">
            <control shapeId="4191" r:id="rId97" name="Option Button 95">
              <controlPr defaultSize="0" autoFill="0" autoLine="0" autoPict="0">
                <anchor moveWithCells="1">
                  <from>
                    <xdr:col>8</xdr:col>
                    <xdr:colOff>0</xdr:colOff>
                    <xdr:row>40</xdr:row>
                    <xdr:rowOff>44450</xdr:rowOff>
                  </from>
                  <to>
                    <xdr:col>8</xdr:col>
                    <xdr:colOff>298450</xdr:colOff>
                    <xdr:row>41</xdr:row>
                    <xdr:rowOff>0</xdr:rowOff>
                  </to>
                </anchor>
              </controlPr>
            </control>
          </mc:Choice>
        </mc:AlternateContent>
        <mc:AlternateContent xmlns:mc="http://schemas.openxmlformats.org/markup-compatibility/2006">
          <mc:Choice Requires="x14">
            <control shapeId="4192" r:id="rId98" name="Option Button 96">
              <controlPr defaultSize="0" autoFill="0" autoLine="0" autoPict="0">
                <anchor moveWithCells="1">
                  <from>
                    <xdr:col>4</xdr:col>
                    <xdr:colOff>0</xdr:colOff>
                    <xdr:row>41</xdr:row>
                    <xdr:rowOff>44450</xdr:rowOff>
                  </from>
                  <to>
                    <xdr:col>4</xdr:col>
                    <xdr:colOff>298450</xdr:colOff>
                    <xdr:row>42</xdr:row>
                    <xdr:rowOff>0</xdr:rowOff>
                  </to>
                </anchor>
              </controlPr>
            </control>
          </mc:Choice>
        </mc:AlternateContent>
        <mc:AlternateContent xmlns:mc="http://schemas.openxmlformats.org/markup-compatibility/2006">
          <mc:Choice Requires="x14">
            <control shapeId="4193" r:id="rId99" name="Option Button 97">
              <controlPr defaultSize="0" autoFill="0" autoLine="0" autoPict="0">
                <anchor moveWithCells="1">
                  <from>
                    <xdr:col>6</xdr:col>
                    <xdr:colOff>12700</xdr:colOff>
                    <xdr:row>41</xdr:row>
                    <xdr:rowOff>50800</xdr:rowOff>
                  </from>
                  <to>
                    <xdr:col>7</xdr:col>
                    <xdr:colOff>0</xdr:colOff>
                    <xdr:row>42</xdr:row>
                    <xdr:rowOff>0</xdr:rowOff>
                  </to>
                </anchor>
              </controlPr>
            </control>
          </mc:Choice>
        </mc:AlternateContent>
        <mc:AlternateContent xmlns:mc="http://schemas.openxmlformats.org/markup-compatibility/2006">
          <mc:Choice Requires="x14">
            <control shapeId="4194" r:id="rId100" name="Option Button 98">
              <controlPr defaultSize="0" autoFill="0" autoLine="0" autoPict="0">
                <anchor moveWithCells="1">
                  <from>
                    <xdr:col>8</xdr:col>
                    <xdr:colOff>0</xdr:colOff>
                    <xdr:row>41</xdr:row>
                    <xdr:rowOff>44450</xdr:rowOff>
                  </from>
                  <to>
                    <xdr:col>8</xdr:col>
                    <xdr:colOff>298450</xdr:colOff>
                    <xdr:row>42</xdr:row>
                    <xdr:rowOff>0</xdr:rowOff>
                  </to>
                </anchor>
              </controlPr>
            </control>
          </mc:Choice>
        </mc:AlternateContent>
        <mc:AlternateContent xmlns:mc="http://schemas.openxmlformats.org/markup-compatibility/2006">
          <mc:Choice Requires="x14">
            <control shapeId="4195" r:id="rId101" name="Option Button 99">
              <controlPr defaultSize="0" autoFill="0" autoLine="0" autoPict="0">
                <anchor moveWithCells="1">
                  <from>
                    <xdr:col>4</xdr:col>
                    <xdr:colOff>0</xdr:colOff>
                    <xdr:row>34</xdr:row>
                    <xdr:rowOff>0</xdr:rowOff>
                  </from>
                  <to>
                    <xdr:col>4</xdr:col>
                    <xdr:colOff>298450</xdr:colOff>
                    <xdr:row>35</xdr:row>
                    <xdr:rowOff>0</xdr:rowOff>
                  </to>
                </anchor>
              </controlPr>
            </control>
          </mc:Choice>
        </mc:AlternateContent>
        <mc:AlternateContent xmlns:mc="http://schemas.openxmlformats.org/markup-compatibility/2006">
          <mc:Choice Requires="x14">
            <control shapeId="4196" r:id="rId102" name="Option Button 100">
              <controlPr defaultSize="0" autoFill="0" autoLine="0" autoPict="0">
                <anchor moveWithCells="1">
                  <from>
                    <xdr:col>6</xdr:col>
                    <xdr:colOff>12700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4197" r:id="rId103" name="Option Button 101">
              <controlPr defaultSize="0" autoFill="0" autoLine="0" autoPict="0">
                <anchor moveWithCells="1">
                  <from>
                    <xdr:col>8</xdr:col>
                    <xdr:colOff>0</xdr:colOff>
                    <xdr:row>34</xdr:row>
                    <xdr:rowOff>0</xdr:rowOff>
                  </from>
                  <to>
                    <xdr:col>8</xdr:col>
                    <xdr:colOff>298450</xdr:colOff>
                    <xdr:row>35</xdr:row>
                    <xdr:rowOff>0</xdr:rowOff>
                  </to>
                </anchor>
              </controlPr>
            </control>
          </mc:Choice>
        </mc:AlternateContent>
        <mc:AlternateContent xmlns:mc="http://schemas.openxmlformats.org/markup-compatibility/2006">
          <mc:Choice Requires="x14">
            <control shapeId="4198" r:id="rId104" name="Option Button 102">
              <controlPr defaultSize="0" autoFill="0" autoLine="0" autoPict="0">
                <anchor moveWithCells="1">
                  <from>
                    <xdr:col>4</xdr:col>
                    <xdr:colOff>0</xdr:colOff>
                    <xdr:row>35</xdr:row>
                    <xdr:rowOff>0</xdr:rowOff>
                  </from>
                  <to>
                    <xdr:col>4</xdr:col>
                    <xdr:colOff>298450</xdr:colOff>
                    <xdr:row>36</xdr:row>
                    <xdr:rowOff>0</xdr:rowOff>
                  </to>
                </anchor>
              </controlPr>
            </control>
          </mc:Choice>
        </mc:AlternateContent>
        <mc:AlternateContent xmlns:mc="http://schemas.openxmlformats.org/markup-compatibility/2006">
          <mc:Choice Requires="x14">
            <control shapeId="4199" r:id="rId105" name="Option Button 103">
              <controlPr defaultSize="0" autoFill="0" autoLine="0" autoPict="0">
                <anchor moveWithCells="1">
                  <from>
                    <xdr:col>6</xdr:col>
                    <xdr:colOff>12700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4200" r:id="rId106" name="Option Button 104">
              <controlPr defaultSize="0" autoFill="0" autoLine="0" autoPict="0">
                <anchor moveWithCells="1">
                  <from>
                    <xdr:col>8</xdr:col>
                    <xdr:colOff>0</xdr:colOff>
                    <xdr:row>35</xdr:row>
                    <xdr:rowOff>0</xdr:rowOff>
                  </from>
                  <to>
                    <xdr:col>8</xdr:col>
                    <xdr:colOff>298450</xdr:colOff>
                    <xdr:row>36</xdr:row>
                    <xdr:rowOff>0</xdr:rowOff>
                  </to>
                </anchor>
              </controlPr>
            </control>
          </mc:Choice>
        </mc:AlternateContent>
        <mc:AlternateContent xmlns:mc="http://schemas.openxmlformats.org/markup-compatibility/2006">
          <mc:Choice Requires="x14">
            <control shapeId="4201" r:id="rId107" name="Option Button 105">
              <controlPr defaultSize="0" autoFill="0" autoLine="0" autoPict="0">
                <anchor moveWithCells="1">
                  <from>
                    <xdr:col>4</xdr:col>
                    <xdr:colOff>0</xdr:colOff>
                    <xdr:row>36</xdr:row>
                    <xdr:rowOff>0</xdr:rowOff>
                  </from>
                  <to>
                    <xdr:col>4</xdr:col>
                    <xdr:colOff>298450</xdr:colOff>
                    <xdr:row>37</xdr:row>
                    <xdr:rowOff>0</xdr:rowOff>
                  </to>
                </anchor>
              </controlPr>
            </control>
          </mc:Choice>
        </mc:AlternateContent>
        <mc:AlternateContent xmlns:mc="http://schemas.openxmlformats.org/markup-compatibility/2006">
          <mc:Choice Requires="x14">
            <control shapeId="4202" r:id="rId108" name="Option Button 106">
              <controlPr defaultSize="0" autoFill="0" autoLine="0" autoPict="0">
                <anchor moveWithCells="1">
                  <from>
                    <xdr:col>6</xdr:col>
                    <xdr:colOff>12700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4203" r:id="rId109" name="Option Button 107">
              <controlPr defaultSize="0" autoFill="0" autoLine="0" autoPict="0">
                <anchor moveWithCells="1">
                  <from>
                    <xdr:col>8</xdr:col>
                    <xdr:colOff>0</xdr:colOff>
                    <xdr:row>36</xdr:row>
                    <xdr:rowOff>0</xdr:rowOff>
                  </from>
                  <to>
                    <xdr:col>8</xdr:col>
                    <xdr:colOff>298450</xdr:colOff>
                    <xdr:row>37</xdr:row>
                    <xdr:rowOff>0</xdr:rowOff>
                  </to>
                </anchor>
              </controlPr>
            </control>
          </mc:Choice>
        </mc:AlternateContent>
        <mc:AlternateContent xmlns:mc="http://schemas.openxmlformats.org/markup-compatibility/2006">
          <mc:Choice Requires="x14">
            <control shapeId="4204" r:id="rId110" name="Option Button 108">
              <controlPr defaultSize="0" autoFill="0" autoLine="0" autoPict="0">
                <anchor moveWithCells="1">
                  <from>
                    <xdr:col>4</xdr:col>
                    <xdr:colOff>0</xdr:colOff>
                    <xdr:row>37</xdr:row>
                    <xdr:rowOff>0</xdr:rowOff>
                  </from>
                  <to>
                    <xdr:col>4</xdr:col>
                    <xdr:colOff>298450</xdr:colOff>
                    <xdr:row>38</xdr:row>
                    <xdr:rowOff>0</xdr:rowOff>
                  </to>
                </anchor>
              </controlPr>
            </control>
          </mc:Choice>
        </mc:AlternateContent>
        <mc:AlternateContent xmlns:mc="http://schemas.openxmlformats.org/markup-compatibility/2006">
          <mc:Choice Requires="x14">
            <control shapeId="4205" r:id="rId111" name="Option Button 109">
              <controlPr defaultSize="0" autoFill="0" autoLine="0" autoPict="0">
                <anchor moveWithCells="1">
                  <from>
                    <xdr:col>6</xdr:col>
                    <xdr:colOff>12700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4206" r:id="rId112" name="Option Button 110">
              <controlPr defaultSize="0" autoFill="0" autoLine="0" autoPict="0">
                <anchor moveWithCells="1">
                  <from>
                    <xdr:col>8</xdr:col>
                    <xdr:colOff>0</xdr:colOff>
                    <xdr:row>37</xdr:row>
                    <xdr:rowOff>25400</xdr:rowOff>
                  </from>
                  <to>
                    <xdr:col>8</xdr:col>
                    <xdr:colOff>298450</xdr:colOff>
                    <xdr:row>37</xdr:row>
                    <xdr:rowOff>641350</xdr:rowOff>
                  </to>
                </anchor>
              </controlPr>
            </control>
          </mc:Choice>
        </mc:AlternateContent>
        <mc:AlternateContent xmlns:mc="http://schemas.openxmlformats.org/markup-compatibility/2006">
          <mc:Choice Requires="x14">
            <control shapeId="4207" r:id="rId113" name="Group Box 111">
              <controlPr defaultSize="0" autoFill="0" autoPict="0">
                <anchor moveWithCells="1">
                  <from>
                    <xdr:col>3</xdr:col>
                    <xdr:colOff>0</xdr:colOff>
                    <xdr:row>10</xdr:row>
                    <xdr:rowOff>0</xdr:rowOff>
                  </from>
                  <to>
                    <xdr:col>9</xdr:col>
                    <xdr:colOff>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2B0C-6AFB-49C9-8628-5BD4AFDF94EB}">
  <sheetPr>
    <tabColor theme="9" tint="0.39997558519241921"/>
  </sheetPr>
  <dimension ref="A1:AB51"/>
  <sheetViews>
    <sheetView view="pageLayout" zoomScale="50" zoomScaleNormal="60" zoomScaleSheetLayoutView="70" zoomScalePageLayoutView="50" workbookViewId="0">
      <selection activeCell="J2" sqref="J2"/>
    </sheetView>
  </sheetViews>
  <sheetFormatPr defaultRowHeight="18" x14ac:dyDescent="0.55000000000000004"/>
  <cols>
    <col min="1" max="1" width="5.1640625" customWidth="1"/>
    <col min="2" max="2" width="3.75" bestFit="1" customWidth="1"/>
    <col min="3" max="3" width="69.33203125" customWidth="1"/>
    <col min="4" max="4" width="14.58203125" customWidth="1"/>
    <col min="5" max="5" width="3.9140625" customWidth="1"/>
    <col min="6" max="6" width="16.1640625" customWidth="1"/>
    <col min="7" max="7" width="3.9140625" customWidth="1"/>
    <col min="8" max="8" width="16.1640625" customWidth="1"/>
    <col min="9" max="9" width="3.9140625" customWidth="1"/>
    <col min="10" max="10" width="5.1640625" style="47" customWidth="1"/>
    <col min="11" max="11" width="6.83203125" style="38" hidden="1" customWidth="1"/>
    <col min="12" max="12" width="9.25" bestFit="1" customWidth="1"/>
    <col min="13" max="13" width="6.83203125" customWidth="1"/>
    <col min="18" max="18" width="8.6640625" customWidth="1"/>
  </cols>
  <sheetData>
    <row r="1" spans="1:12" ht="29" x14ac:dyDescent="0.55000000000000004">
      <c r="A1" s="102" t="s">
        <v>92</v>
      </c>
      <c r="B1" s="102"/>
      <c r="H1" s="26"/>
      <c r="L1" s="102" t="s">
        <v>92</v>
      </c>
    </row>
    <row r="2" spans="1:12" ht="35.5" customHeight="1" thickBot="1" x14ac:dyDescent="0.6">
      <c r="A2" s="25"/>
      <c r="I2" s="108" t="s">
        <v>94</v>
      </c>
      <c r="J2" s="86"/>
    </row>
    <row r="3" spans="1:12" x14ac:dyDescent="0.55000000000000004">
      <c r="A3" s="2"/>
      <c r="B3" s="131" t="s">
        <v>0</v>
      </c>
      <c r="C3" s="133" t="s">
        <v>1</v>
      </c>
      <c r="D3" s="135" t="s">
        <v>2</v>
      </c>
      <c r="E3" s="135"/>
      <c r="F3" s="135"/>
      <c r="G3" s="135"/>
      <c r="H3" s="135"/>
      <c r="I3" s="136"/>
    </row>
    <row r="4" spans="1:12" ht="18.5" thickBot="1" x14ac:dyDescent="0.6">
      <c r="A4" s="2"/>
      <c r="B4" s="132"/>
      <c r="C4" s="134"/>
      <c r="D4" s="137" t="s">
        <v>3</v>
      </c>
      <c r="E4" s="137"/>
      <c r="F4" s="137" t="s">
        <v>4</v>
      </c>
      <c r="G4" s="137"/>
      <c r="H4" s="137" t="s">
        <v>5</v>
      </c>
      <c r="I4" s="138"/>
    </row>
    <row r="5" spans="1:12" ht="35" customHeight="1" x14ac:dyDescent="0.55000000000000004">
      <c r="A5" s="2"/>
      <c r="B5" s="14">
        <v>1</v>
      </c>
      <c r="C5" s="6" t="s">
        <v>70</v>
      </c>
      <c r="D5" s="10" t="s">
        <v>6</v>
      </c>
      <c r="E5" s="54"/>
      <c r="F5" s="10" t="s">
        <v>7</v>
      </c>
      <c r="G5" s="54"/>
      <c r="H5" s="10" t="s">
        <v>8</v>
      </c>
      <c r="I5" s="50"/>
      <c r="K5" s="38">
        <v>1</v>
      </c>
    </row>
    <row r="6" spans="1:12" ht="35" customHeight="1" x14ac:dyDescent="0.55000000000000004">
      <c r="A6" s="2"/>
      <c r="B6" s="15">
        <v>2</v>
      </c>
      <c r="C6" s="7" t="s">
        <v>71</v>
      </c>
      <c r="D6" s="11" t="s">
        <v>9</v>
      </c>
      <c r="E6" s="55"/>
      <c r="F6" s="11" t="s">
        <v>10</v>
      </c>
      <c r="G6" s="55"/>
      <c r="H6" s="11" t="s">
        <v>31</v>
      </c>
      <c r="I6" s="51"/>
      <c r="K6" s="38">
        <v>1</v>
      </c>
    </row>
    <row r="7" spans="1:12" ht="35" customHeight="1" x14ac:dyDescent="0.55000000000000004">
      <c r="A7" s="2"/>
      <c r="B7" s="15">
        <v>3</v>
      </c>
      <c r="C7" s="8" t="s">
        <v>69</v>
      </c>
      <c r="D7" s="12" t="s">
        <v>11</v>
      </c>
      <c r="E7" s="56"/>
      <c r="F7" s="12" t="s">
        <v>12</v>
      </c>
      <c r="G7" s="56"/>
      <c r="H7" s="12" t="s">
        <v>13</v>
      </c>
      <c r="I7" s="52"/>
      <c r="K7" s="38">
        <v>1</v>
      </c>
    </row>
    <row r="8" spans="1:12" ht="35" customHeight="1" x14ac:dyDescent="0.55000000000000004">
      <c r="A8" s="2"/>
      <c r="B8" s="15">
        <v>4</v>
      </c>
      <c r="C8" s="7" t="s">
        <v>14</v>
      </c>
      <c r="D8" s="11" t="s">
        <v>15</v>
      </c>
      <c r="E8" s="55"/>
      <c r="F8" s="11" t="s">
        <v>16</v>
      </c>
      <c r="G8" s="55"/>
      <c r="H8" s="11" t="s">
        <v>17</v>
      </c>
      <c r="I8" s="51"/>
      <c r="K8" s="38">
        <v>1</v>
      </c>
    </row>
    <row r="9" spans="1:12" ht="35" customHeight="1" x14ac:dyDescent="0.55000000000000004">
      <c r="A9" s="2"/>
      <c r="B9" s="15">
        <v>5</v>
      </c>
      <c r="C9" s="8" t="s">
        <v>18</v>
      </c>
      <c r="D9" s="12" t="s">
        <v>15</v>
      </c>
      <c r="E9" s="56"/>
      <c r="F9" s="12" t="s">
        <v>16</v>
      </c>
      <c r="G9" s="56"/>
      <c r="H9" s="12" t="s">
        <v>17</v>
      </c>
      <c r="I9" s="52"/>
      <c r="K9" s="38">
        <v>1</v>
      </c>
    </row>
    <row r="10" spans="1:12" ht="35" customHeight="1" x14ac:dyDescent="0.55000000000000004">
      <c r="A10" s="2"/>
      <c r="B10" s="15">
        <v>6</v>
      </c>
      <c r="C10" s="7" t="s">
        <v>19</v>
      </c>
      <c r="D10" s="11" t="s">
        <v>20</v>
      </c>
      <c r="E10" s="55"/>
      <c r="F10" s="11" t="s">
        <v>21</v>
      </c>
      <c r="G10" s="55"/>
      <c r="H10" s="11" t="s">
        <v>32</v>
      </c>
      <c r="I10" s="51"/>
      <c r="K10" s="38">
        <v>1</v>
      </c>
    </row>
    <row r="11" spans="1:12" ht="35" customHeight="1" x14ac:dyDescent="0.55000000000000004">
      <c r="A11" s="2"/>
      <c r="B11" s="15">
        <v>7</v>
      </c>
      <c r="C11" s="8" t="s">
        <v>68</v>
      </c>
      <c r="D11" s="12" t="s">
        <v>22</v>
      </c>
      <c r="E11" s="56"/>
      <c r="F11" s="12" t="s">
        <v>23</v>
      </c>
      <c r="G11" s="56"/>
      <c r="H11" s="12" t="s">
        <v>24</v>
      </c>
      <c r="I11" s="52"/>
      <c r="K11" s="38">
        <v>1</v>
      </c>
    </row>
    <row r="12" spans="1:12" ht="35" customHeight="1" x14ac:dyDescent="0.55000000000000004">
      <c r="A12" s="2"/>
      <c r="B12" s="15">
        <v>8</v>
      </c>
      <c r="C12" s="7" t="s">
        <v>25</v>
      </c>
      <c r="D12" s="11" t="s">
        <v>22</v>
      </c>
      <c r="E12" s="55"/>
      <c r="F12" s="11" t="s">
        <v>23</v>
      </c>
      <c r="G12" s="55"/>
      <c r="H12" s="11" t="s">
        <v>24</v>
      </c>
      <c r="I12" s="51"/>
      <c r="K12" s="38">
        <v>1</v>
      </c>
    </row>
    <row r="13" spans="1:12" ht="35" customHeight="1" x14ac:dyDescent="0.55000000000000004">
      <c r="A13" s="2"/>
      <c r="B13" s="15">
        <v>9</v>
      </c>
      <c r="C13" s="8" t="s">
        <v>26</v>
      </c>
      <c r="D13" s="12" t="s">
        <v>22</v>
      </c>
      <c r="E13" s="56"/>
      <c r="F13" s="12" t="s">
        <v>23</v>
      </c>
      <c r="G13" s="56"/>
      <c r="H13" s="12" t="s">
        <v>24</v>
      </c>
      <c r="I13" s="52"/>
      <c r="K13" s="38">
        <v>1</v>
      </c>
    </row>
    <row r="14" spans="1:12" ht="35" customHeight="1" thickBot="1" x14ac:dyDescent="0.6">
      <c r="A14" s="2"/>
      <c r="B14" s="103">
        <v>10</v>
      </c>
      <c r="C14" s="9" t="s">
        <v>27</v>
      </c>
      <c r="D14" s="13" t="s">
        <v>28</v>
      </c>
      <c r="E14" s="57"/>
      <c r="F14" s="13" t="s">
        <v>29</v>
      </c>
      <c r="G14" s="57"/>
      <c r="H14" s="13" t="s">
        <v>30</v>
      </c>
      <c r="I14" s="53"/>
      <c r="K14" s="38">
        <v>1</v>
      </c>
    </row>
    <row r="15" spans="1:12" ht="20" x14ac:dyDescent="0.55000000000000004">
      <c r="C15" s="1"/>
      <c r="D15" s="4" t="s">
        <v>34</v>
      </c>
      <c r="E15" s="27">
        <f>COUNTIF(K5:K14,1)*0.0001</f>
        <v>1E-3</v>
      </c>
      <c r="F15" s="5" t="s">
        <v>33</v>
      </c>
      <c r="G15" s="27">
        <f>COUNTIF(K5:K14,2)*3</f>
        <v>0</v>
      </c>
      <c r="H15" s="5" t="s">
        <v>33</v>
      </c>
      <c r="I15" s="28">
        <f>COUNTIF(K5:K14,3)*5</f>
        <v>0</v>
      </c>
    </row>
    <row r="16" spans="1:12" ht="20.5" thickBot="1" x14ac:dyDescent="0.6">
      <c r="C16" s="3"/>
      <c r="D16" s="139">
        <f>E15+G15+I15</f>
        <v>1E-3</v>
      </c>
      <c r="E16" s="140"/>
      <c r="F16" s="140"/>
      <c r="G16" s="140"/>
      <c r="H16" s="140"/>
      <c r="I16" s="141"/>
      <c r="J16" s="47">
        <v>50</v>
      </c>
    </row>
    <row r="17" spans="2:23" ht="18.5" thickBot="1" x14ac:dyDescent="0.6">
      <c r="D17" s="2"/>
      <c r="E17" s="2"/>
    </row>
    <row r="18" spans="2:23" x14ac:dyDescent="0.55000000000000004">
      <c r="B18" s="142" t="s">
        <v>0</v>
      </c>
      <c r="C18" s="144" t="s">
        <v>35</v>
      </c>
      <c r="D18" s="146" t="s">
        <v>36</v>
      </c>
      <c r="E18" s="146"/>
      <c r="F18" s="146"/>
      <c r="G18" s="146"/>
      <c r="H18" s="146"/>
      <c r="I18" s="147"/>
    </row>
    <row r="19" spans="2:23" ht="18.5" thickBot="1" x14ac:dyDescent="0.6">
      <c r="B19" s="143"/>
      <c r="C19" s="145"/>
      <c r="D19" s="111" t="s">
        <v>3</v>
      </c>
      <c r="E19" s="145"/>
      <c r="F19" s="111" t="s">
        <v>4</v>
      </c>
      <c r="G19" s="145"/>
      <c r="H19" s="111" t="s">
        <v>5</v>
      </c>
      <c r="I19" s="112"/>
    </row>
    <row r="20" spans="2:23" ht="35" customHeight="1" x14ac:dyDescent="0.55000000000000004">
      <c r="B20" s="22">
        <v>1</v>
      </c>
      <c r="C20" s="6" t="s">
        <v>37</v>
      </c>
      <c r="D20" s="20" t="s">
        <v>38</v>
      </c>
      <c r="E20" s="62"/>
      <c r="F20" s="20" t="s">
        <v>39</v>
      </c>
      <c r="G20" s="62"/>
      <c r="H20" s="20" t="s">
        <v>40</v>
      </c>
      <c r="I20" s="58"/>
      <c r="K20" s="38">
        <v>1</v>
      </c>
    </row>
    <row r="21" spans="2:23" ht="35" customHeight="1" x14ac:dyDescent="0.55000000000000004">
      <c r="B21" s="23">
        <v>2</v>
      </c>
      <c r="C21" s="8" t="s">
        <v>49</v>
      </c>
      <c r="D21" s="12" t="s">
        <v>41</v>
      </c>
      <c r="E21" s="63"/>
      <c r="F21" s="12" t="s">
        <v>42</v>
      </c>
      <c r="G21" s="63"/>
      <c r="H21" s="12" t="s">
        <v>43</v>
      </c>
      <c r="I21" s="59"/>
      <c r="K21" s="38">
        <v>1</v>
      </c>
    </row>
    <row r="22" spans="2:23" ht="35" customHeight="1" x14ac:dyDescent="0.55000000000000004">
      <c r="B22" s="23">
        <v>3</v>
      </c>
      <c r="C22" s="8" t="s">
        <v>44</v>
      </c>
      <c r="D22" s="12" t="s">
        <v>15</v>
      </c>
      <c r="E22" s="63"/>
      <c r="F22" s="12" t="s">
        <v>16</v>
      </c>
      <c r="G22" s="63"/>
      <c r="H22" s="12" t="s">
        <v>17</v>
      </c>
      <c r="I22" s="59"/>
      <c r="K22" s="38">
        <v>1</v>
      </c>
    </row>
    <row r="23" spans="2:23" ht="35" customHeight="1" x14ac:dyDescent="0.55000000000000004">
      <c r="B23" s="23">
        <v>4</v>
      </c>
      <c r="C23" s="7" t="s">
        <v>45</v>
      </c>
      <c r="D23" s="11" t="s">
        <v>38</v>
      </c>
      <c r="E23" s="64"/>
      <c r="F23" s="11" t="s">
        <v>39</v>
      </c>
      <c r="G23" s="64"/>
      <c r="H23" s="11" t="s">
        <v>40</v>
      </c>
      <c r="I23" s="60"/>
      <c r="K23" s="38">
        <v>1</v>
      </c>
    </row>
    <row r="24" spans="2:23" ht="35" customHeight="1" thickBot="1" x14ac:dyDescent="0.6">
      <c r="B24" s="23">
        <v>5</v>
      </c>
      <c r="C24" s="7" t="s">
        <v>54</v>
      </c>
      <c r="D24" s="11" t="s">
        <v>15</v>
      </c>
      <c r="E24" s="64"/>
      <c r="F24" s="11" t="s">
        <v>16</v>
      </c>
      <c r="G24" s="64"/>
      <c r="H24" s="11" t="s">
        <v>17</v>
      </c>
      <c r="I24" s="60"/>
      <c r="K24" s="38">
        <v>1</v>
      </c>
      <c r="T24" s="106"/>
      <c r="U24" s="106"/>
    </row>
    <row r="25" spans="2:23" ht="35" customHeight="1" x14ac:dyDescent="0.55000000000000004">
      <c r="B25" s="23">
        <v>6</v>
      </c>
      <c r="C25" s="7" t="s">
        <v>46</v>
      </c>
      <c r="D25" s="11" t="s">
        <v>41</v>
      </c>
      <c r="E25" s="64"/>
      <c r="F25" s="11" t="s">
        <v>42</v>
      </c>
      <c r="G25" s="64"/>
      <c r="H25" s="11" t="s">
        <v>43</v>
      </c>
      <c r="I25" s="60"/>
      <c r="K25" s="38">
        <v>1</v>
      </c>
      <c r="R25" s="148" t="s">
        <v>62</v>
      </c>
      <c r="S25" s="159"/>
      <c r="T25" s="160" t="s">
        <v>88</v>
      </c>
      <c r="U25" s="161"/>
      <c r="V25" s="150" t="s">
        <v>64</v>
      </c>
      <c r="W25" s="151"/>
    </row>
    <row r="26" spans="2:23" ht="35" customHeight="1" x14ac:dyDescent="0.55000000000000004">
      <c r="B26" s="23">
        <v>7</v>
      </c>
      <c r="C26" s="7" t="s">
        <v>47</v>
      </c>
      <c r="D26" s="11" t="s">
        <v>15</v>
      </c>
      <c r="E26" s="64"/>
      <c r="F26" s="11" t="s">
        <v>16</v>
      </c>
      <c r="G26" s="64"/>
      <c r="H26" s="11" t="s">
        <v>17</v>
      </c>
      <c r="I26" s="60"/>
      <c r="K26" s="90">
        <v>1</v>
      </c>
      <c r="M26" s="91"/>
      <c r="N26" s="92"/>
      <c r="O26" s="92"/>
      <c r="P26" s="92"/>
      <c r="Q26" s="97" t="s">
        <v>59</v>
      </c>
      <c r="R26" s="127">
        <f>'1回目（R3更新版）'!$D$16</f>
        <v>1E-3</v>
      </c>
      <c r="S26" s="128"/>
      <c r="T26" s="162">
        <f>'2回目（R3更新版）'!$D$16</f>
        <v>1E-3</v>
      </c>
      <c r="U26" s="156"/>
      <c r="V26" s="155">
        <f>$D$16</f>
        <v>1E-3</v>
      </c>
      <c r="W26" s="156"/>
    </row>
    <row r="27" spans="2:23" ht="35" customHeight="1" x14ac:dyDescent="0.55000000000000004">
      <c r="B27" s="23">
        <v>8</v>
      </c>
      <c r="C27" s="8" t="s">
        <v>48</v>
      </c>
      <c r="D27" s="12" t="s">
        <v>41</v>
      </c>
      <c r="E27" s="63"/>
      <c r="F27" s="12" t="s">
        <v>42</v>
      </c>
      <c r="G27" s="63"/>
      <c r="H27" s="12" t="s">
        <v>43</v>
      </c>
      <c r="I27" s="59"/>
      <c r="K27" s="38">
        <v>1</v>
      </c>
      <c r="M27" s="93"/>
      <c r="N27" s="94"/>
      <c r="O27" s="94"/>
      <c r="P27" s="94"/>
      <c r="Q27" s="98" t="s">
        <v>60</v>
      </c>
      <c r="R27" s="153">
        <f>'1回目（R3更新版）'!$D$30</f>
        <v>9.0000000000000008E-4</v>
      </c>
      <c r="S27" s="162"/>
      <c r="T27" s="162">
        <f>'2回目（R3更新版）'!$D$30</f>
        <v>9.0000000000000008E-4</v>
      </c>
      <c r="U27" s="156"/>
      <c r="V27" s="155">
        <f>$D$30</f>
        <v>9.0000000000000008E-4</v>
      </c>
      <c r="W27" s="156"/>
    </row>
    <row r="28" spans="2:23" ht="35" customHeight="1" thickBot="1" x14ac:dyDescent="0.6">
      <c r="B28" s="104">
        <v>9</v>
      </c>
      <c r="C28" s="21" t="s">
        <v>55</v>
      </c>
      <c r="D28" s="17" t="s">
        <v>41</v>
      </c>
      <c r="E28" s="65"/>
      <c r="F28" s="17" t="s">
        <v>42</v>
      </c>
      <c r="G28" s="65"/>
      <c r="H28" s="17" t="s">
        <v>43</v>
      </c>
      <c r="I28" s="61"/>
      <c r="J28" s="87"/>
      <c r="K28" s="38">
        <v>1</v>
      </c>
      <c r="M28" s="95"/>
      <c r="N28" s="96"/>
      <c r="O28" s="96"/>
      <c r="P28" s="96"/>
      <c r="Q28" s="99" t="s">
        <v>61</v>
      </c>
      <c r="R28" s="127">
        <f>'1回目（R3更新版）'!$D$44</f>
        <v>6.9999999999999999E-4</v>
      </c>
      <c r="S28" s="128"/>
      <c r="T28" s="127">
        <f>'2回目（R3更新版）'!$D$44</f>
        <v>6.9999999999999999E-4</v>
      </c>
      <c r="U28" s="156"/>
      <c r="V28" s="157">
        <f>$D$44</f>
        <v>6.9999999999999999E-4</v>
      </c>
      <c r="W28" s="158"/>
    </row>
    <row r="29" spans="2:23" ht="20" x14ac:dyDescent="0.55000000000000004">
      <c r="D29" s="18" t="s">
        <v>34</v>
      </c>
      <c r="E29" s="29">
        <f>COUNTIF(K20:K28,1)*0.0001</f>
        <v>9.0000000000000008E-4</v>
      </c>
      <c r="F29" s="19" t="s">
        <v>33</v>
      </c>
      <c r="G29" s="29">
        <f>COUNTIF(K20:K28,2)*3</f>
        <v>0</v>
      </c>
      <c r="H29" s="19" t="s">
        <v>33</v>
      </c>
      <c r="I29" s="30">
        <f>COUNTIF(K20:K28,3)*5</f>
        <v>0</v>
      </c>
    </row>
    <row r="30" spans="2:23" ht="21" customHeight="1" thickBot="1" x14ac:dyDescent="0.6">
      <c r="D30" s="118">
        <f>E29+G29+I29</f>
        <v>9.0000000000000008E-4</v>
      </c>
      <c r="E30" s="119"/>
      <c r="F30" s="119"/>
      <c r="G30" s="119"/>
      <c r="H30" s="119"/>
      <c r="I30" s="120"/>
      <c r="J30" s="47">
        <v>45</v>
      </c>
    </row>
    <row r="31" spans="2:23" ht="18.5" thickBot="1" x14ac:dyDescent="0.6"/>
    <row r="32" spans="2:23" x14ac:dyDescent="0.55000000000000004">
      <c r="B32" s="113" t="s">
        <v>0</v>
      </c>
      <c r="C32" s="121" t="s">
        <v>50</v>
      </c>
      <c r="D32" s="123" t="s">
        <v>36</v>
      </c>
      <c r="E32" s="123"/>
      <c r="F32" s="123"/>
      <c r="G32" s="123"/>
      <c r="H32" s="123"/>
      <c r="I32" s="124"/>
    </row>
    <row r="33" spans="2:28" ht="18.5" thickBot="1" x14ac:dyDescent="0.6">
      <c r="B33" s="114"/>
      <c r="C33" s="122"/>
      <c r="D33" s="125" t="s">
        <v>3</v>
      </c>
      <c r="E33" s="125"/>
      <c r="F33" s="125" t="s">
        <v>4</v>
      </c>
      <c r="G33" s="125"/>
      <c r="H33" s="125" t="s">
        <v>5</v>
      </c>
      <c r="I33" s="126"/>
    </row>
    <row r="34" spans="2:28" ht="35" customHeight="1" thickBot="1" x14ac:dyDescent="0.6">
      <c r="B34" s="40">
        <v>1</v>
      </c>
      <c r="C34" s="41" t="s">
        <v>51</v>
      </c>
      <c r="D34" s="42" t="s">
        <v>38</v>
      </c>
      <c r="E34" s="73"/>
      <c r="F34" s="42" t="s">
        <v>39</v>
      </c>
      <c r="G34" s="73"/>
      <c r="H34" s="42" t="s">
        <v>40</v>
      </c>
      <c r="I34" s="66"/>
      <c r="K34" s="38">
        <v>1</v>
      </c>
    </row>
    <row r="35" spans="2:28" ht="35" customHeight="1" x14ac:dyDescent="0.55000000000000004">
      <c r="B35" s="113">
        <v>2</v>
      </c>
      <c r="C35" s="43" t="s">
        <v>56</v>
      </c>
      <c r="D35" s="10" t="s">
        <v>11</v>
      </c>
      <c r="E35" s="80"/>
      <c r="F35" s="10" t="s">
        <v>12</v>
      </c>
      <c r="G35" s="74"/>
      <c r="H35" s="10" t="s">
        <v>13</v>
      </c>
      <c r="I35" s="67"/>
      <c r="K35" s="38">
        <v>1</v>
      </c>
    </row>
    <row r="36" spans="2:28" ht="35" customHeight="1" thickBot="1" x14ac:dyDescent="0.6">
      <c r="B36" s="114"/>
      <c r="C36" s="21" t="s">
        <v>80</v>
      </c>
      <c r="D36" s="44" t="s">
        <v>11</v>
      </c>
      <c r="E36" s="81"/>
      <c r="F36" s="44" t="s">
        <v>12</v>
      </c>
      <c r="G36" s="75"/>
      <c r="H36" s="44" t="s">
        <v>13</v>
      </c>
      <c r="I36" s="68"/>
    </row>
    <row r="37" spans="2:28" ht="35" customHeight="1" x14ac:dyDescent="0.55000000000000004">
      <c r="B37" s="113">
        <v>3</v>
      </c>
      <c r="C37" s="45" t="s">
        <v>52</v>
      </c>
      <c r="D37" s="46" t="s">
        <v>41</v>
      </c>
      <c r="E37" s="76"/>
      <c r="F37" s="46" t="s">
        <v>42</v>
      </c>
      <c r="G37" s="76"/>
      <c r="H37" s="46" t="s">
        <v>43</v>
      </c>
      <c r="I37" s="69"/>
      <c r="K37" s="38">
        <v>1</v>
      </c>
    </row>
    <row r="38" spans="2:28" ht="52" customHeight="1" thickBot="1" x14ac:dyDescent="0.6">
      <c r="B38" s="114"/>
      <c r="C38" s="9" t="s">
        <v>81</v>
      </c>
      <c r="D38" s="13" t="s">
        <v>15</v>
      </c>
      <c r="E38" s="77"/>
      <c r="F38" s="13" t="s">
        <v>16</v>
      </c>
      <c r="G38" s="77"/>
      <c r="H38" s="13" t="s">
        <v>58</v>
      </c>
      <c r="I38" s="70"/>
    </row>
    <row r="39" spans="2:28" ht="35" customHeight="1" x14ac:dyDescent="0.55000000000000004">
      <c r="B39" s="35">
        <v>4</v>
      </c>
      <c r="C39" s="6" t="s">
        <v>84</v>
      </c>
      <c r="D39" s="20" t="s">
        <v>15</v>
      </c>
      <c r="E39" s="78"/>
      <c r="F39" s="20" t="s">
        <v>16</v>
      </c>
      <c r="G39" s="78"/>
      <c r="H39" s="20" t="s">
        <v>17</v>
      </c>
      <c r="I39" s="71"/>
      <c r="K39" s="38">
        <v>1</v>
      </c>
    </row>
    <row r="40" spans="2:28" ht="35" customHeight="1" x14ac:dyDescent="0.55000000000000004">
      <c r="B40" s="36">
        <v>5</v>
      </c>
      <c r="C40" s="8" t="s">
        <v>85</v>
      </c>
      <c r="D40" s="12" t="s">
        <v>15</v>
      </c>
      <c r="E40" s="79"/>
      <c r="F40" s="12" t="s">
        <v>16</v>
      </c>
      <c r="G40" s="79"/>
      <c r="H40" s="12" t="s">
        <v>17</v>
      </c>
      <c r="I40" s="72"/>
      <c r="K40" s="38">
        <v>1</v>
      </c>
    </row>
    <row r="41" spans="2:28" ht="35" customHeight="1" x14ac:dyDescent="0.55000000000000004">
      <c r="B41" s="36">
        <v>6</v>
      </c>
      <c r="C41" s="8" t="s">
        <v>86</v>
      </c>
      <c r="D41" s="12" t="s">
        <v>15</v>
      </c>
      <c r="E41" s="79"/>
      <c r="F41" s="12" t="s">
        <v>16</v>
      </c>
      <c r="G41" s="79"/>
      <c r="H41" s="12" t="s">
        <v>17</v>
      </c>
      <c r="I41" s="72"/>
      <c r="K41" s="38">
        <v>1</v>
      </c>
    </row>
    <row r="42" spans="2:28" ht="35" customHeight="1" thickBot="1" x14ac:dyDescent="0.6">
      <c r="B42" s="105">
        <v>7</v>
      </c>
      <c r="C42" s="9" t="s">
        <v>53</v>
      </c>
      <c r="D42" s="13" t="s">
        <v>57</v>
      </c>
      <c r="E42" s="77"/>
      <c r="F42" s="13" t="s">
        <v>12</v>
      </c>
      <c r="G42" s="77"/>
      <c r="H42" s="13" t="s">
        <v>13</v>
      </c>
      <c r="I42" s="70"/>
      <c r="J42" s="88"/>
      <c r="K42" s="38">
        <v>1</v>
      </c>
    </row>
    <row r="43" spans="2:28" ht="20" x14ac:dyDescent="0.55000000000000004">
      <c r="D43" s="31" t="s">
        <v>34</v>
      </c>
      <c r="E43" s="32">
        <f>K44+K45</f>
        <v>6.9999999999999999E-4</v>
      </c>
      <c r="F43" s="33" t="s">
        <v>33</v>
      </c>
      <c r="G43" s="32">
        <f>K47+K48</f>
        <v>0</v>
      </c>
      <c r="H43" s="33" t="s">
        <v>33</v>
      </c>
      <c r="I43" s="34">
        <f>K50+K51</f>
        <v>0</v>
      </c>
      <c r="J43" s="88"/>
    </row>
    <row r="44" spans="2:28" ht="19.5" thickBot="1" x14ac:dyDescent="0.6">
      <c r="D44" s="115">
        <f>E43+G43+I43</f>
        <v>6.9999999999999999E-4</v>
      </c>
      <c r="E44" s="116"/>
      <c r="F44" s="116"/>
      <c r="G44" s="116"/>
      <c r="H44" s="116"/>
      <c r="I44" s="117"/>
      <c r="J44" s="89">
        <v>35</v>
      </c>
      <c r="K44" s="85">
        <f>COUNTIF(K34:K42,1)*0.0001</f>
        <v>6.9999999999999999E-4</v>
      </c>
    </row>
    <row r="45" spans="2:28" ht="34.5" customHeight="1" x14ac:dyDescent="0.55000000000000004">
      <c r="J45" s="49" t="s">
        <v>67</v>
      </c>
      <c r="K45" s="85">
        <f>COUNTIF(K34:K42,4)*0.0001</f>
        <v>0</v>
      </c>
      <c r="AB45" s="49" t="s">
        <v>67</v>
      </c>
    </row>
    <row r="47" spans="2:28" x14ac:dyDescent="0.55000000000000004">
      <c r="K47" s="39">
        <f>COUNTIF(K34:K42,2)*3</f>
        <v>0</v>
      </c>
    </row>
    <row r="48" spans="2:28" x14ac:dyDescent="0.55000000000000004">
      <c r="K48" s="39">
        <f>COUNTIF(K34:K42,5)*3</f>
        <v>0</v>
      </c>
    </row>
    <row r="50" spans="11:11" x14ac:dyDescent="0.55000000000000004">
      <c r="K50" s="39">
        <f>COUNTIF(K34:K42,3)*5</f>
        <v>0</v>
      </c>
    </row>
    <row r="51" spans="11:11" x14ac:dyDescent="0.55000000000000004">
      <c r="K51" s="39">
        <f>COUNTIF(K34:K42,6)*5</f>
        <v>0</v>
      </c>
    </row>
  </sheetData>
  <sheetProtection algorithmName="SHA-512" hashValue="gwvwYqSvr1EOAFIR31IFVPMZQIAK0cbUjxz7GvEQoq3qEXd1WWyTisR1sfzk8EIU0M3NhzUGAKu56EmMMPoxhw==" saltValue="HWRJwuYPWN38OX7o7xHXmA==" spinCount="100000" sheet="1" objects="1" scenarios="1" selectLockedCells="1" selectUnlockedCells="1"/>
  <mergeCells count="35">
    <mergeCell ref="B35:B36"/>
    <mergeCell ref="B37:B38"/>
    <mergeCell ref="D44:I44"/>
    <mergeCell ref="V25:W25"/>
    <mergeCell ref="V26:W26"/>
    <mergeCell ref="V27:W27"/>
    <mergeCell ref="V28:W28"/>
    <mergeCell ref="R28:S28"/>
    <mergeCell ref="T28:U28"/>
    <mergeCell ref="D30:I30"/>
    <mergeCell ref="B32:B33"/>
    <mergeCell ref="C32:C33"/>
    <mergeCell ref="D32:I32"/>
    <mergeCell ref="D33:E33"/>
    <mergeCell ref="F33:G33"/>
    <mergeCell ref="H33:I33"/>
    <mergeCell ref="R25:S25"/>
    <mergeCell ref="T25:U25"/>
    <mergeCell ref="R26:S26"/>
    <mergeCell ref="T26:U26"/>
    <mergeCell ref="R27:S27"/>
    <mergeCell ref="T27:U27"/>
    <mergeCell ref="D16:I16"/>
    <mergeCell ref="B18:B19"/>
    <mergeCell ref="C18:C19"/>
    <mergeCell ref="D18:I18"/>
    <mergeCell ref="D19:E19"/>
    <mergeCell ref="F19:G19"/>
    <mergeCell ref="H19:I19"/>
    <mergeCell ref="B3:B4"/>
    <mergeCell ref="C3:C4"/>
    <mergeCell ref="D3:I3"/>
    <mergeCell ref="D4:E4"/>
    <mergeCell ref="F4:G4"/>
    <mergeCell ref="H4:I4"/>
  </mergeCells>
  <phoneticPr fontId="1"/>
  <pageMargins left="0.70866141732283472" right="0.70866141732283472" top="0.74803149606299213" bottom="0.74803149606299213" header="0.31496062992125984" footer="0.31496062992125984"/>
  <pageSetup paperSize="9" scale="53" orientation="portrait" r:id="rId1"/>
  <headerFooter>
    <oddHeader>&amp;R&amp;"-,太字"&amp;12令和4年度 林野庁補助事業
「地域内エコシステム」モデル構築事業
事業実施計画の精度向上支援</oddHeader>
    <oddFooter>&amp;C&amp;"-,太字"&amp;14&amp;P / &amp;N ページ</oddFooter>
  </headerFooter>
  <colBreaks count="1" manualBreakCount="1">
    <brk id="10"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3</xdr:col>
                    <xdr:colOff>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7170" r:id="rId5" name="Group Box 2">
              <controlPr defaultSize="0" autoFill="0" autoPict="0">
                <anchor moveWithCells="1">
                  <from>
                    <xdr:col>3</xdr:col>
                    <xdr:colOff>0</xdr:colOff>
                    <xdr:row>34</xdr:row>
                    <xdr:rowOff>0</xdr:rowOff>
                  </from>
                  <to>
                    <xdr:col>9</xdr:col>
                    <xdr:colOff>0</xdr:colOff>
                    <xdr:row>36</xdr:row>
                    <xdr:rowOff>0</xdr:rowOff>
                  </to>
                </anchor>
              </controlPr>
            </control>
          </mc:Choice>
        </mc:AlternateContent>
        <mc:AlternateContent xmlns:mc="http://schemas.openxmlformats.org/markup-compatibility/2006">
          <mc:Choice Requires="x14">
            <control shapeId="7171" r:id="rId6" name="Group Box 3">
              <controlPr defaultSize="0" autoFill="0" autoPict="0">
                <anchor moveWithCells="1">
                  <from>
                    <xdr:col>3</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7172" r:id="rId7" name="Group Box 4">
              <controlPr defaultSize="0" autoFill="0" autoPict="0">
                <anchor moveWithCells="1">
                  <from>
                    <xdr:col>3</xdr:col>
                    <xdr:colOff>0</xdr:colOff>
                    <xdr:row>36</xdr:row>
                    <xdr:rowOff>0</xdr:rowOff>
                  </from>
                  <to>
                    <xdr:col>9</xdr:col>
                    <xdr:colOff>0</xdr:colOff>
                    <xdr:row>38</xdr:row>
                    <xdr:rowOff>0</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3</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3</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7175" r:id="rId10" name="Group Box 7">
              <controlPr defaultSize="0" autoFill="0" autoPict="0">
                <anchor moveWithCells="1">
                  <from>
                    <xdr:col>3</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7176" r:id="rId11" name="Group Box 8">
              <controlPr defaultSize="0" autoFill="0" autoPict="0">
                <anchor moveWithCells="1">
                  <from>
                    <xdr:col>3</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3</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7178" r:id="rId13" name="Group Box 10">
              <controlPr defaultSize="0" autoFill="0" autoPict="0">
                <anchor moveWithCells="1">
                  <from>
                    <xdr:col>3</xdr:col>
                    <xdr:colOff>0</xdr:colOff>
                    <xdr:row>21</xdr:row>
                    <xdr:rowOff>0</xdr:rowOff>
                  </from>
                  <to>
                    <xdr:col>9</xdr:col>
                    <xdr:colOff>0</xdr:colOff>
                    <xdr:row>22</xdr:row>
                    <xdr:rowOff>0</xdr:rowOff>
                  </to>
                </anchor>
              </controlPr>
            </control>
          </mc:Choice>
        </mc:AlternateContent>
        <mc:AlternateContent xmlns:mc="http://schemas.openxmlformats.org/markup-compatibility/2006">
          <mc:Choice Requires="x14">
            <control shapeId="7179" r:id="rId14" name="Group Box 11">
              <controlPr defaultSize="0" autoFill="0" autoPict="0">
                <anchor moveWithCells="1">
                  <from>
                    <xdr:col>3</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7180" r:id="rId15" name="Group Box 12">
              <controlPr defaultSize="0" autoFill="0" autoPict="0">
                <anchor moveWithCells="1">
                  <from>
                    <xdr:col>3</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3</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7182" r:id="rId17" name="Group Box 14">
              <controlPr defaultSize="0" autoFill="0" autoPict="0">
                <anchor moveWithCells="1">
                  <from>
                    <xdr:col>3</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7183" r:id="rId18" name="Group Box 15">
              <controlPr defaultSize="0" autoFill="0" autoPict="0">
                <anchor moveWithCells="1">
                  <from>
                    <xdr:col>3</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7184" r:id="rId19" name="Group Box 16">
              <controlPr defaultSize="0" autoFill="0" autoPict="0">
                <anchor moveWithCells="1">
                  <from>
                    <xdr:col>3</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7185" r:id="rId20" name="Group Box 17">
              <controlPr defaultSize="0" autoFill="0" autoPict="0">
                <anchor moveWithCells="1">
                  <from>
                    <xdr:col>3</xdr:col>
                    <xdr:colOff>0</xdr:colOff>
                    <xdr:row>4</xdr:row>
                    <xdr:rowOff>0</xdr:rowOff>
                  </from>
                  <to>
                    <xdr:col>9</xdr:col>
                    <xdr:colOff>0</xdr:colOff>
                    <xdr:row>5</xdr:row>
                    <xdr:rowOff>0</xdr:rowOff>
                  </to>
                </anchor>
              </controlPr>
            </control>
          </mc:Choice>
        </mc:AlternateContent>
        <mc:AlternateContent xmlns:mc="http://schemas.openxmlformats.org/markup-compatibility/2006">
          <mc:Choice Requires="x14">
            <control shapeId="7186" r:id="rId21" name="Group Box 18">
              <controlPr defaultSize="0" autoFill="0" autoPict="0">
                <anchor moveWithCells="1">
                  <from>
                    <xdr:col>3</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7187" r:id="rId22" name="Group Box 19">
              <controlPr defaultSize="0" autoFill="0" autoPict="0">
                <anchor moveWithCells="1">
                  <from>
                    <xdr:col>3</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7188" r:id="rId23" name="Group Box 20">
              <controlPr defaultSize="0" autoFill="0" autoPict="0">
                <anchor moveWithCells="1">
                  <from>
                    <xdr:col>3</xdr:col>
                    <xdr:colOff>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7189" r:id="rId24" name="Group Box 21">
              <controlPr defaultSize="0" autoFill="0" autoPict="0">
                <anchor moveWithCells="1">
                  <from>
                    <xdr:col>3</xdr:col>
                    <xdr:colOff>0</xdr:colOff>
                    <xdr:row>8</xdr:row>
                    <xdr:rowOff>0</xdr:rowOff>
                  </from>
                  <to>
                    <xdr:col>9</xdr:col>
                    <xdr:colOff>0</xdr:colOff>
                    <xdr:row>9</xdr:row>
                    <xdr:rowOff>0</xdr:rowOff>
                  </to>
                </anchor>
              </controlPr>
            </control>
          </mc:Choice>
        </mc:AlternateContent>
        <mc:AlternateContent xmlns:mc="http://schemas.openxmlformats.org/markup-compatibility/2006">
          <mc:Choice Requires="x14">
            <control shapeId="7190" r:id="rId25" name="Group Box 22">
              <controlPr defaultSize="0" autoFill="0" autoPict="0">
                <anchor moveWithCells="1">
                  <from>
                    <xdr:col>3</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7192" r:id="rId26" name="Group Box 24">
              <controlPr defaultSize="0" autoFill="0" autoPict="0">
                <anchor moveWithCells="1">
                  <from>
                    <xdr:col>3</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7193" r:id="rId27" name="Group Box 25">
              <controlPr defaultSize="0" autoFill="0" autoPict="0">
                <anchor moveWithCells="1">
                  <from>
                    <xdr:col>3</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7194" r:id="rId28" name="Group Box 26">
              <controlPr defaultSize="0" autoFill="0" autoPict="0">
                <anchor moveWithCells="1">
                  <from>
                    <xdr:col>3</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7195" r:id="rId29" name="Option Button 27">
              <controlPr defaultSize="0" autoFill="0" autoLine="0" autoPict="0">
                <anchor moveWithCells="1">
                  <from>
                    <xdr:col>4</xdr:col>
                    <xdr:colOff>0</xdr:colOff>
                    <xdr:row>4</xdr:row>
                    <xdr:rowOff>0</xdr:rowOff>
                  </from>
                  <to>
                    <xdr:col>5</xdr:col>
                    <xdr:colOff>0</xdr:colOff>
                    <xdr:row>4</xdr:row>
                    <xdr:rowOff>400050</xdr:rowOff>
                  </to>
                </anchor>
              </controlPr>
            </control>
          </mc:Choice>
        </mc:AlternateContent>
        <mc:AlternateContent xmlns:mc="http://schemas.openxmlformats.org/markup-compatibility/2006">
          <mc:Choice Requires="x14">
            <control shapeId="7196" r:id="rId30" name="Option Button 28">
              <controlPr defaultSize="0" autoFill="0" autoLine="0" autoPict="0">
                <anchor moveWithCells="1">
                  <from>
                    <xdr:col>6</xdr:col>
                    <xdr:colOff>25400</xdr:colOff>
                    <xdr:row>4</xdr:row>
                    <xdr:rowOff>0</xdr:rowOff>
                  </from>
                  <to>
                    <xdr:col>7</xdr:col>
                    <xdr:colOff>19050</xdr:colOff>
                    <xdr:row>4</xdr:row>
                    <xdr:rowOff>400050</xdr:rowOff>
                  </to>
                </anchor>
              </controlPr>
            </control>
          </mc:Choice>
        </mc:AlternateContent>
        <mc:AlternateContent xmlns:mc="http://schemas.openxmlformats.org/markup-compatibility/2006">
          <mc:Choice Requires="x14">
            <control shapeId="7197" r:id="rId31" name="Option Button 29">
              <controlPr defaultSize="0" autoFill="0" autoLine="0" autoPict="0">
                <anchor moveWithCells="1">
                  <from>
                    <xdr:col>8</xdr:col>
                    <xdr:colOff>0</xdr:colOff>
                    <xdr:row>4</xdr:row>
                    <xdr:rowOff>0</xdr:rowOff>
                  </from>
                  <to>
                    <xdr:col>9</xdr:col>
                    <xdr:colOff>0</xdr:colOff>
                    <xdr:row>4</xdr:row>
                    <xdr:rowOff>400050</xdr:rowOff>
                  </to>
                </anchor>
              </controlPr>
            </control>
          </mc:Choice>
        </mc:AlternateContent>
        <mc:AlternateContent xmlns:mc="http://schemas.openxmlformats.org/markup-compatibility/2006">
          <mc:Choice Requires="x14">
            <control shapeId="7198" r:id="rId32" name="Option Button 30">
              <controlPr defaultSize="0" autoFill="0" autoLine="0" autoPict="0">
                <anchor moveWithCells="1">
                  <from>
                    <xdr:col>4</xdr:col>
                    <xdr:colOff>0</xdr:colOff>
                    <xdr:row>5</xdr:row>
                    <xdr:rowOff>6350</xdr:rowOff>
                  </from>
                  <to>
                    <xdr:col>5</xdr:col>
                    <xdr:colOff>0</xdr:colOff>
                    <xdr:row>5</xdr:row>
                    <xdr:rowOff>400050</xdr:rowOff>
                  </to>
                </anchor>
              </controlPr>
            </control>
          </mc:Choice>
        </mc:AlternateContent>
        <mc:AlternateContent xmlns:mc="http://schemas.openxmlformats.org/markup-compatibility/2006">
          <mc:Choice Requires="x14">
            <control shapeId="7199" r:id="rId33" name="Option Button 31">
              <controlPr defaultSize="0" autoFill="0" autoLine="0" autoPict="0">
                <anchor moveWithCells="1">
                  <from>
                    <xdr:col>6</xdr:col>
                    <xdr:colOff>25400</xdr:colOff>
                    <xdr:row>5</xdr:row>
                    <xdr:rowOff>31750</xdr:rowOff>
                  </from>
                  <to>
                    <xdr:col>7</xdr:col>
                    <xdr:colOff>19050</xdr:colOff>
                    <xdr:row>5</xdr:row>
                    <xdr:rowOff>431800</xdr:rowOff>
                  </to>
                </anchor>
              </controlPr>
            </control>
          </mc:Choice>
        </mc:AlternateContent>
        <mc:AlternateContent xmlns:mc="http://schemas.openxmlformats.org/markup-compatibility/2006">
          <mc:Choice Requires="x14">
            <control shapeId="7200" r:id="rId34" name="Option Button 32">
              <controlPr defaultSize="0" autoFill="0" autoLine="0" autoPict="0">
                <anchor moveWithCells="1">
                  <from>
                    <xdr:col>8</xdr:col>
                    <xdr:colOff>0</xdr:colOff>
                    <xdr:row>5</xdr:row>
                    <xdr:rowOff>25400</xdr:rowOff>
                  </from>
                  <to>
                    <xdr:col>9</xdr:col>
                    <xdr:colOff>0</xdr:colOff>
                    <xdr:row>5</xdr:row>
                    <xdr:rowOff>431800</xdr:rowOff>
                  </to>
                </anchor>
              </controlPr>
            </control>
          </mc:Choice>
        </mc:AlternateContent>
        <mc:AlternateContent xmlns:mc="http://schemas.openxmlformats.org/markup-compatibility/2006">
          <mc:Choice Requires="x14">
            <control shapeId="7201" r:id="rId35" name="Option Button 33">
              <controlPr defaultSize="0" autoFill="0" autoLine="0" autoPict="0">
                <anchor moveWithCells="1">
                  <from>
                    <xdr:col>4</xdr:col>
                    <xdr:colOff>0</xdr:colOff>
                    <xdr:row>6</xdr:row>
                    <xdr:rowOff>12700</xdr:rowOff>
                  </from>
                  <to>
                    <xdr:col>5</xdr:col>
                    <xdr:colOff>0</xdr:colOff>
                    <xdr:row>6</xdr:row>
                    <xdr:rowOff>400050</xdr:rowOff>
                  </to>
                </anchor>
              </controlPr>
            </control>
          </mc:Choice>
        </mc:AlternateContent>
        <mc:AlternateContent xmlns:mc="http://schemas.openxmlformats.org/markup-compatibility/2006">
          <mc:Choice Requires="x14">
            <control shapeId="7202" r:id="rId36" name="Option Button 34">
              <controlPr defaultSize="0" autoFill="0" autoLine="0" autoPict="0">
                <anchor moveWithCells="1">
                  <from>
                    <xdr:col>6</xdr:col>
                    <xdr:colOff>25400</xdr:colOff>
                    <xdr:row>6</xdr:row>
                    <xdr:rowOff>50800</xdr:rowOff>
                  </from>
                  <to>
                    <xdr:col>7</xdr:col>
                    <xdr:colOff>19050</xdr:colOff>
                    <xdr:row>7</xdr:row>
                    <xdr:rowOff>0</xdr:rowOff>
                  </to>
                </anchor>
              </controlPr>
            </control>
          </mc:Choice>
        </mc:AlternateContent>
        <mc:AlternateContent xmlns:mc="http://schemas.openxmlformats.org/markup-compatibility/2006">
          <mc:Choice Requires="x14">
            <control shapeId="7203" r:id="rId37" name="Option Button 35">
              <controlPr defaultSize="0" autoFill="0" autoLine="0" autoPict="0">
                <anchor moveWithCells="1">
                  <from>
                    <xdr:col>8</xdr:col>
                    <xdr:colOff>0</xdr:colOff>
                    <xdr:row>6</xdr:row>
                    <xdr:rowOff>44450</xdr:rowOff>
                  </from>
                  <to>
                    <xdr:col>9</xdr:col>
                    <xdr:colOff>0</xdr:colOff>
                    <xdr:row>7</xdr:row>
                    <xdr:rowOff>0</xdr:rowOff>
                  </to>
                </anchor>
              </controlPr>
            </control>
          </mc:Choice>
        </mc:AlternateContent>
        <mc:AlternateContent xmlns:mc="http://schemas.openxmlformats.org/markup-compatibility/2006">
          <mc:Choice Requires="x14">
            <control shapeId="7204" r:id="rId38" name="Option Button 36">
              <controlPr defaultSize="0" autoFill="0" autoLine="0" autoPict="0">
                <anchor moveWithCells="1">
                  <from>
                    <xdr:col>4</xdr:col>
                    <xdr:colOff>0</xdr:colOff>
                    <xdr:row>7</xdr:row>
                    <xdr:rowOff>19050</xdr:rowOff>
                  </from>
                  <to>
                    <xdr:col>5</xdr:col>
                    <xdr:colOff>0</xdr:colOff>
                    <xdr:row>7</xdr:row>
                    <xdr:rowOff>431800</xdr:rowOff>
                  </to>
                </anchor>
              </controlPr>
            </control>
          </mc:Choice>
        </mc:AlternateContent>
        <mc:AlternateContent xmlns:mc="http://schemas.openxmlformats.org/markup-compatibility/2006">
          <mc:Choice Requires="x14">
            <control shapeId="7205" r:id="rId39" name="Option Button 37">
              <controlPr defaultSize="0" autoFill="0" autoLine="0" autoPict="0">
                <anchor moveWithCells="1">
                  <from>
                    <xdr:col>6</xdr:col>
                    <xdr:colOff>25400</xdr:colOff>
                    <xdr:row>7</xdr:row>
                    <xdr:rowOff>0</xdr:rowOff>
                  </from>
                  <to>
                    <xdr:col>7</xdr:col>
                    <xdr:colOff>19050</xdr:colOff>
                    <xdr:row>7</xdr:row>
                    <xdr:rowOff>400050</xdr:rowOff>
                  </to>
                </anchor>
              </controlPr>
            </control>
          </mc:Choice>
        </mc:AlternateContent>
        <mc:AlternateContent xmlns:mc="http://schemas.openxmlformats.org/markup-compatibility/2006">
          <mc:Choice Requires="x14">
            <control shapeId="7206" r:id="rId40" name="Option Button 38">
              <controlPr defaultSize="0" autoFill="0" autoLine="0" autoPict="0">
                <anchor moveWithCells="1">
                  <from>
                    <xdr:col>8</xdr:col>
                    <xdr:colOff>0</xdr:colOff>
                    <xdr:row>7</xdr:row>
                    <xdr:rowOff>0</xdr:rowOff>
                  </from>
                  <to>
                    <xdr:col>9</xdr:col>
                    <xdr:colOff>0</xdr:colOff>
                    <xdr:row>7</xdr:row>
                    <xdr:rowOff>400050</xdr:rowOff>
                  </to>
                </anchor>
              </controlPr>
            </control>
          </mc:Choice>
        </mc:AlternateContent>
        <mc:AlternateContent xmlns:mc="http://schemas.openxmlformats.org/markup-compatibility/2006">
          <mc:Choice Requires="x14">
            <control shapeId="7207" r:id="rId41" name="Option Button 39">
              <controlPr defaultSize="0" autoFill="0" autoLine="0" autoPict="0">
                <anchor moveWithCells="1">
                  <from>
                    <xdr:col>4</xdr:col>
                    <xdr:colOff>0</xdr:colOff>
                    <xdr:row>8</xdr:row>
                    <xdr:rowOff>25400</xdr:rowOff>
                  </from>
                  <to>
                    <xdr:col>5</xdr:col>
                    <xdr:colOff>0</xdr:colOff>
                    <xdr:row>8</xdr:row>
                    <xdr:rowOff>431800</xdr:rowOff>
                  </to>
                </anchor>
              </controlPr>
            </control>
          </mc:Choice>
        </mc:AlternateContent>
        <mc:AlternateContent xmlns:mc="http://schemas.openxmlformats.org/markup-compatibility/2006">
          <mc:Choice Requires="x14">
            <control shapeId="7208" r:id="rId42" name="Option Button 40">
              <controlPr defaultSize="0" autoFill="0" autoLine="0" autoPict="0">
                <anchor moveWithCells="1">
                  <from>
                    <xdr:col>6</xdr:col>
                    <xdr:colOff>25400</xdr:colOff>
                    <xdr:row>8</xdr:row>
                    <xdr:rowOff>50800</xdr:rowOff>
                  </from>
                  <to>
                    <xdr:col>7</xdr:col>
                    <xdr:colOff>19050</xdr:colOff>
                    <xdr:row>9</xdr:row>
                    <xdr:rowOff>0</xdr:rowOff>
                  </to>
                </anchor>
              </controlPr>
            </control>
          </mc:Choice>
        </mc:AlternateContent>
        <mc:AlternateContent xmlns:mc="http://schemas.openxmlformats.org/markup-compatibility/2006">
          <mc:Choice Requires="x14">
            <control shapeId="7209" r:id="rId43" name="Option Button 41">
              <controlPr defaultSize="0" autoFill="0" autoLine="0" autoPict="0">
                <anchor moveWithCells="1">
                  <from>
                    <xdr:col>8</xdr:col>
                    <xdr:colOff>0</xdr:colOff>
                    <xdr:row>8</xdr:row>
                    <xdr:rowOff>44450</xdr:rowOff>
                  </from>
                  <to>
                    <xdr:col>9</xdr:col>
                    <xdr:colOff>0</xdr:colOff>
                    <xdr:row>9</xdr:row>
                    <xdr:rowOff>0</xdr:rowOff>
                  </to>
                </anchor>
              </controlPr>
            </control>
          </mc:Choice>
        </mc:AlternateContent>
        <mc:AlternateContent xmlns:mc="http://schemas.openxmlformats.org/markup-compatibility/2006">
          <mc:Choice Requires="x14">
            <control shapeId="7210" r:id="rId44" name="Option Button 42">
              <controlPr defaultSize="0" autoFill="0" autoLine="0" autoPict="0">
                <anchor moveWithCells="1">
                  <from>
                    <xdr:col>4</xdr:col>
                    <xdr:colOff>0</xdr:colOff>
                    <xdr:row>9</xdr:row>
                    <xdr:rowOff>31750</xdr:rowOff>
                  </from>
                  <to>
                    <xdr:col>5</xdr:col>
                    <xdr:colOff>0</xdr:colOff>
                    <xdr:row>9</xdr:row>
                    <xdr:rowOff>431800</xdr:rowOff>
                  </to>
                </anchor>
              </controlPr>
            </control>
          </mc:Choice>
        </mc:AlternateContent>
        <mc:AlternateContent xmlns:mc="http://schemas.openxmlformats.org/markup-compatibility/2006">
          <mc:Choice Requires="x14">
            <control shapeId="7211" r:id="rId45" name="Option Button 43">
              <controlPr defaultSize="0" autoFill="0" autoLine="0" autoPict="0">
                <anchor moveWithCells="1">
                  <from>
                    <xdr:col>6</xdr:col>
                    <xdr:colOff>25400</xdr:colOff>
                    <xdr:row>9</xdr:row>
                    <xdr:rowOff>50800</xdr:rowOff>
                  </from>
                  <to>
                    <xdr:col>7</xdr:col>
                    <xdr:colOff>19050</xdr:colOff>
                    <xdr:row>10</xdr:row>
                    <xdr:rowOff>0</xdr:rowOff>
                  </to>
                </anchor>
              </controlPr>
            </control>
          </mc:Choice>
        </mc:AlternateContent>
        <mc:AlternateContent xmlns:mc="http://schemas.openxmlformats.org/markup-compatibility/2006">
          <mc:Choice Requires="x14">
            <control shapeId="7212" r:id="rId46" name="Option Button 44">
              <controlPr defaultSize="0" autoFill="0" autoLine="0" autoPict="0">
                <anchor moveWithCells="1">
                  <from>
                    <xdr:col>8</xdr:col>
                    <xdr:colOff>0</xdr:colOff>
                    <xdr:row>9</xdr:row>
                    <xdr:rowOff>44450</xdr:rowOff>
                  </from>
                  <to>
                    <xdr:col>9</xdr:col>
                    <xdr:colOff>0</xdr:colOff>
                    <xdr:row>10</xdr:row>
                    <xdr:rowOff>0</xdr:rowOff>
                  </to>
                </anchor>
              </controlPr>
            </control>
          </mc:Choice>
        </mc:AlternateContent>
        <mc:AlternateContent xmlns:mc="http://schemas.openxmlformats.org/markup-compatibility/2006">
          <mc:Choice Requires="x14">
            <control shapeId="7213" r:id="rId47" name="Option Button 45">
              <controlPr defaultSize="0" autoFill="0" autoLine="0" autoPict="0">
                <anchor moveWithCells="1">
                  <from>
                    <xdr:col>4</xdr:col>
                    <xdr:colOff>0</xdr:colOff>
                    <xdr:row>10</xdr:row>
                    <xdr:rowOff>31750</xdr:rowOff>
                  </from>
                  <to>
                    <xdr:col>5</xdr:col>
                    <xdr:colOff>0</xdr:colOff>
                    <xdr:row>10</xdr:row>
                    <xdr:rowOff>431800</xdr:rowOff>
                  </to>
                </anchor>
              </controlPr>
            </control>
          </mc:Choice>
        </mc:AlternateContent>
        <mc:AlternateContent xmlns:mc="http://schemas.openxmlformats.org/markup-compatibility/2006">
          <mc:Choice Requires="x14">
            <control shapeId="7214" r:id="rId48" name="Option Button 46">
              <controlPr defaultSize="0" autoFill="0" autoLine="0" autoPict="0">
                <anchor moveWithCells="1">
                  <from>
                    <xdr:col>6</xdr:col>
                    <xdr:colOff>25400</xdr:colOff>
                    <xdr:row>10</xdr:row>
                    <xdr:rowOff>50800</xdr:rowOff>
                  </from>
                  <to>
                    <xdr:col>7</xdr:col>
                    <xdr:colOff>19050</xdr:colOff>
                    <xdr:row>11</xdr:row>
                    <xdr:rowOff>0</xdr:rowOff>
                  </to>
                </anchor>
              </controlPr>
            </control>
          </mc:Choice>
        </mc:AlternateContent>
        <mc:AlternateContent xmlns:mc="http://schemas.openxmlformats.org/markup-compatibility/2006">
          <mc:Choice Requires="x14">
            <control shapeId="7215" r:id="rId49" name="Option Button 47">
              <controlPr defaultSize="0" autoFill="0" autoLine="0" autoPict="0">
                <anchor moveWithCells="1">
                  <from>
                    <xdr:col>8</xdr:col>
                    <xdr:colOff>0</xdr:colOff>
                    <xdr:row>10</xdr:row>
                    <xdr:rowOff>44450</xdr:rowOff>
                  </from>
                  <to>
                    <xdr:col>9</xdr:col>
                    <xdr:colOff>0</xdr:colOff>
                    <xdr:row>11</xdr:row>
                    <xdr:rowOff>0</xdr:rowOff>
                  </to>
                </anchor>
              </controlPr>
            </control>
          </mc:Choice>
        </mc:AlternateContent>
        <mc:AlternateContent xmlns:mc="http://schemas.openxmlformats.org/markup-compatibility/2006">
          <mc:Choice Requires="x14">
            <control shapeId="7216" r:id="rId50" name="Option Button 48">
              <controlPr defaultSize="0" autoFill="0" autoLine="0" autoPict="0">
                <anchor moveWithCells="1">
                  <from>
                    <xdr:col>4</xdr:col>
                    <xdr:colOff>0</xdr:colOff>
                    <xdr:row>11</xdr:row>
                    <xdr:rowOff>38100</xdr:rowOff>
                  </from>
                  <to>
                    <xdr:col>5</xdr:col>
                    <xdr:colOff>0</xdr:colOff>
                    <xdr:row>11</xdr:row>
                    <xdr:rowOff>431800</xdr:rowOff>
                  </to>
                </anchor>
              </controlPr>
            </control>
          </mc:Choice>
        </mc:AlternateContent>
        <mc:AlternateContent xmlns:mc="http://schemas.openxmlformats.org/markup-compatibility/2006">
          <mc:Choice Requires="x14">
            <control shapeId="7217" r:id="rId51" name="Option Button 49">
              <controlPr defaultSize="0" autoFill="0" autoLine="0" autoPict="0">
                <anchor moveWithCells="1">
                  <from>
                    <xdr:col>6</xdr:col>
                    <xdr:colOff>25400</xdr:colOff>
                    <xdr:row>11</xdr:row>
                    <xdr:rowOff>50800</xdr:rowOff>
                  </from>
                  <to>
                    <xdr:col>7</xdr:col>
                    <xdr:colOff>19050</xdr:colOff>
                    <xdr:row>12</xdr:row>
                    <xdr:rowOff>0</xdr:rowOff>
                  </to>
                </anchor>
              </controlPr>
            </control>
          </mc:Choice>
        </mc:AlternateContent>
        <mc:AlternateContent xmlns:mc="http://schemas.openxmlformats.org/markup-compatibility/2006">
          <mc:Choice Requires="x14">
            <control shapeId="7218" r:id="rId52" name="Option Button 50">
              <controlPr defaultSize="0" autoFill="0" autoLine="0" autoPict="0">
                <anchor moveWithCells="1">
                  <from>
                    <xdr:col>8</xdr:col>
                    <xdr:colOff>0</xdr:colOff>
                    <xdr:row>11</xdr:row>
                    <xdr:rowOff>44450</xdr:rowOff>
                  </from>
                  <to>
                    <xdr:col>9</xdr:col>
                    <xdr:colOff>0</xdr:colOff>
                    <xdr:row>12</xdr:row>
                    <xdr:rowOff>0</xdr:rowOff>
                  </to>
                </anchor>
              </controlPr>
            </control>
          </mc:Choice>
        </mc:AlternateContent>
        <mc:AlternateContent xmlns:mc="http://schemas.openxmlformats.org/markup-compatibility/2006">
          <mc:Choice Requires="x14">
            <control shapeId="7219" r:id="rId53" name="Option Button 51">
              <controlPr defaultSize="0" autoFill="0" autoLine="0" autoPict="0">
                <anchor moveWithCells="1">
                  <from>
                    <xdr:col>4</xdr:col>
                    <xdr:colOff>0</xdr:colOff>
                    <xdr:row>12</xdr:row>
                    <xdr:rowOff>44450</xdr:rowOff>
                  </from>
                  <to>
                    <xdr:col>5</xdr:col>
                    <xdr:colOff>0</xdr:colOff>
                    <xdr:row>13</xdr:row>
                    <xdr:rowOff>0</xdr:rowOff>
                  </to>
                </anchor>
              </controlPr>
            </control>
          </mc:Choice>
        </mc:AlternateContent>
        <mc:AlternateContent xmlns:mc="http://schemas.openxmlformats.org/markup-compatibility/2006">
          <mc:Choice Requires="x14">
            <control shapeId="7220" r:id="rId54" name="Option Button 52">
              <controlPr defaultSize="0" autoFill="0" autoLine="0" autoPict="0">
                <anchor moveWithCells="1">
                  <from>
                    <xdr:col>6</xdr:col>
                    <xdr:colOff>25400</xdr:colOff>
                    <xdr:row>12</xdr:row>
                    <xdr:rowOff>50800</xdr:rowOff>
                  </from>
                  <to>
                    <xdr:col>7</xdr:col>
                    <xdr:colOff>19050</xdr:colOff>
                    <xdr:row>13</xdr:row>
                    <xdr:rowOff>0</xdr:rowOff>
                  </to>
                </anchor>
              </controlPr>
            </control>
          </mc:Choice>
        </mc:AlternateContent>
        <mc:AlternateContent xmlns:mc="http://schemas.openxmlformats.org/markup-compatibility/2006">
          <mc:Choice Requires="x14">
            <control shapeId="7221" r:id="rId55" name="Option Button 53">
              <controlPr defaultSize="0" autoFill="0" autoLine="0" autoPict="0">
                <anchor moveWithCells="1">
                  <from>
                    <xdr:col>8</xdr:col>
                    <xdr:colOff>0</xdr:colOff>
                    <xdr:row>12</xdr:row>
                    <xdr:rowOff>44450</xdr:rowOff>
                  </from>
                  <to>
                    <xdr:col>9</xdr:col>
                    <xdr:colOff>0</xdr:colOff>
                    <xdr:row>13</xdr:row>
                    <xdr:rowOff>0</xdr:rowOff>
                  </to>
                </anchor>
              </controlPr>
            </control>
          </mc:Choice>
        </mc:AlternateContent>
        <mc:AlternateContent xmlns:mc="http://schemas.openxmlformats.org/markup-compatibility/2006">
          <mc:Choice Requires="x14">
            <control shapeId="7222" r:id="rId56" name="Option Button 54">
              <controlPr defaultSize="0" autoFill="0" autoLine="0" autoPict="0">
                <anchor moveWithCells="1">
                  <from>
                    <xdr:col>4</xdr:col>
                    <xdr:colOff>0</xdr:colOff>
                    <xdr:row>13</xdr:row>
                    <xdr:rowOff>50800</xdr:rowOff>
                  </from>
                  <to>
                    <xdr:col>5</xdr:col>
                    <xdr:colOff>0</xdr:colOff>
                    <xdr:row>14</xdr:row>
                    <xdr:rowOff>0</xdr:rowOff>
                  </to>
                </anchor>
              </controlPr>
            </control>
          </mc:Choice>
        </mc:AlternateContent>
        <mc:AlternateContent xmlns:mc="http://schemas.openxmlformats.org/markup-compatibility/2006">
          <mc:Choice Requires="x14">
            <control shapeId="7223" r:id="rId57" name="Option Button 55">
              <controlPr defaultSize="0" autoFill="0" autoLine="0" autoPict="0">
                <anchor moveWithCells="1">
                  <from>
                    <xdr:col>6</xdr:col>
                    <xdr:colOff>25400</xdr:colOff>
                    <xdr:row>13</xdr:row>
                    <xdr:rowOff>50800</xdr:rowOff>
                  </from>
                  <to>
                    <xdr:col>7</xdr:col>
                    <xdr:colOff>19050</xdr:colOff>
                    <xdr:row>14</xdr:row>
                    <xdr:rowOff>0</xdr:rowOff>
                  </to>
                </anchor>
              </controlPr>
            </control>
          </mc:Choice>
        </mc:AlternateContent>
        <mc:AlternateContent xmlns:mc="http://schemas.openxmlformats.org/markup-compatibility/2006">
          <mc:Choice Requires="x14">
            <control shapeId="7224" r:id="rId58" name="Option Button 56">
              <controlPr defaultSize="0" autoFill="0" autoLine="0" autoPict="0">
                <anchor moveWithCells="1">
                  <from>
                    <xdr:col>8</xdr:col>
                    <xdr:colOff>0</xdr:colOff>
                    <xdr:row>13</xdr:row>
                    <xdr:rowOff>44450</xdr:rowOff>
                  </from>
                  <to>
                    <xdr:col>9</xdr:col>
                    <xdr:colOff>0</xdr:colOff>
                    <xdr:row>14</xdr:row>
                    <xdr:rowOff>0</xdr:rowOff>
                  </to>
                </anchor>
              </controlPr>
            </control>
          </mc:Choice>
        </mc:AlternateContent>
        <mc:AlternateContent xmlns:mc="http://schemas.openxmlformats.org/markup-compatibility/2006">
          <mc:Choice Requires="x14">
            <control shapeId="7225" r:id="rId59" name="Option Button 57">
              <controlPr defaultSize="0" autoFill="0" autoLine="0" autoPict="0">
                <anchor moveWithCells="1">
                  <from>
                    <xdr:col>4</xdr:col>
                    <xdr:colOff>0</xdr:colOff>
                    <xdr:row>19</xdr:row>
                    <xdr:rowOff>0</xdr:rowOff>
                  </from>
                  <to>
                    <xdr:col>5</xdr:col>
                    <xdr:colOff>0</xdr:colOff>
                    <xdr:row>19</xdr:row>
                    <xdr:rowOff>400050</xdr:rowOff>
                  </to>
                </anchor>
              </controlPr>
            </control>
          </mc:Choice>
        </mc:AlternateContent>
        <mc:AlternateContent xmlns:mc="http://schemas.openxmlformats.org/markup-compatibility/2006">
          <mc:Choice Requires="x14">
            <control shapeId="7226" r:id="rId60" name="Option Button 58">
              <controlPr defaultSize="0" autoFill="0" autoLine="0" autoPict="0">
                <anchor moveWithCells="1">
                  <from>
                    <xdr:col>6</xdr:col>
                    <xdr:colOff>25400</xdr:colOff>
                    <xdr:row>19</xdr:row>
                    <xdr:rowOff>0</xdr:rowOff>
                  </from>
                  <to>
                    <xdr:col>7</xdr:col>
                    <xdr:colOff>19050</xdr:colOff>
                    <xdr:row>19</xdr:row>
                    <xdr:rowOff>400050</xdr:rowOff>
                  </to>
                </anchor>
              </controlPr>
            </control>
          </mc:Choice>
        </mc:AlternateContent>
        <mc:AlternateContent xmlns:mc="http://schemas.openxmlformats.org/markup-compatibility/2006">
          <mc:Choice Requires="x14">
            <control shapeId="7227" r:id="rId61" name="Option Button 59">
              <controlPr defaultSize="0" autoFill="0" autoLine="0" autoPict="0">
                <anchor moveWithCells="1">
                  <from>
                    <xdr:col>7</xdr:col>
                    <xdr:colOff>1250950</xdr:colOff>
                    <xdr:row>19</xdr:row>
                    <xdr:rowOff>0</xdr:rowOff>
                  </from>
                  <to>
                    <xdr:col>9</xdr:col>
                    <xdr:colOff>0</xdr:colOff>
                    <xdr:row>19</xdr:row>
                    <xdr:rowOff>400050</xdr:rowOff>
                  </to>
                </anchor>
              </controlPr>
            </control>
          </mc:Choice>
        </mc:AlternateContent>
        <mc:AlternateContent xmlns:mc="http://schemas.openxmlformats.org/markup-compatibility/2006">
          <mc:Choice Requires="x14">
            <control shapeId="7228" r:id="rId62" name="Option Button 60">
              <controlPr defaultSize="0" autoFill="0" autoLine="0" autoPict="0">
                <anchor moveWithCells="1">
                  <from>
                    <xdr:col>4</xdr:col>
                    <xdr:colOff>0</xdr:colOff>
                    <xdr:row>20</xdr:row>
                    <xdr:rowOff>6350</xdr:rowOff>
                  </from>
                  <to>
                    <xdr:col>5</xdr:col>
                    <xdr:colOff>0</xdr:colOff>
                    <xdr:row>20</xdr:row>
                    <xdr:rowOff>400050</xdr:rowOff>
                  </to>
                </anchor>
              </controlPr>
            </control>
          </mc:Choice>
        </mc:AlternateContent>
        <mc:AlternateContent xmlns:mc="http://schemas.openxmlformats.org/markup-compatibility/2006">
          <mc:Choice Requires="x14">
            <control shapeId="7229" r:id="rId63" name="Option Button 61">
              <controlPr defaultSize="0" autoFill="0" autoLine="0" autoPict="0">
                <anchor moveWithCells="1">
                  <from>
                    <xdr:col>6</xdr:col>
                    <xdr:colOff>25400</xdr:colOff>
                    <xdr:row>20</xdr:row>
                    <xdr:rowOff>31750</xdr:rowOff>
                  </from>
                  <to>
                    <xdr:col>7</xdr:col>
                    <xdr:colOff>19050</xdr:colOff>
                    <xdr:row>20</xdr:row>
                    <xdr:rowOff>431800</xdr:rowOff>
                  </to>
                </anchor>
              </controlPr>
            </control>
          </mc:Choice>
        </mc:AlternateContent>
        <mc:AlternateContent xmlns:mc="http://schemas.openxmlformats.org/markup-compatibility/2006">
          <mc:Choice Requires="x14">
            <control shapeId="7230" r:id="rId64" name="Option Button 62">
              <controlPr defaultSize="0" autoFill="0" autoLine="0" autoPict="0">
                <anchor moveWithCells="1">
                  <from>
                    <xdr:col>7</xdr:col>
                    <xdr:colOff>1250950</xdr:colOff>
                    <xdr:row>20</xdr:row>
                    <xdr:rowOff>25400</xdr:rowOff>
                  </from>
                  <to>
                    <xdr:col>9</xdr:col>
                    <xdr:colOff>0</xdr:colOff>
                    <xdr:row>20</xdr:row>
                    <xdr:rowOff>431800</xdr:rowOff>
                  </to>
                </anchor>
              </controlPr>
            </control>
          </mc:Choice>
        </mc:AlternateContent>
        <mc:AlternateContent xmlns:mc="http://schemas.openxmlformats.org/markup-compatibility/2006">
          <mc:Choice Requires="x14">
            <control shapeId="7231" r:id="rId65" name="Option Button 63">
              <controlPr defaultSize="0" autoFill="0" autoLine="0" autoPict="0">
                <anchor moveWithCells="1">
                  <from>
                    <xdr:col>4</xdr:col>
                    <xdr:colOff>0</xdr:colOff>
                    <xdr:row>21</xdr:row>
                    <xdr:rowOff>12700</xdr:rowOff>
                  </from>
                  <to>
                    <xdr:col>5</xdr:col>
                    <xdr:colOff>0</xdr:colOff>
                    <xdr:row>21</xdr:row>
                    <xdr:rowOff>400050</xdr:rowOff>
                  </to>
                </anchor>
              </controlPr>
            </control>
          </mc:Choice>
        </mc:AlternateContent>
        <mc:AlternateContent xmlns:mc="http://schemas.openxmlformats.org/markup-compatibility/2006">
          <mc:Choice Requires="x14">
            <control shapeId="7232" r:id="rId66" name="Option Button 64">
              <controlPr defaultSize="0" autoFill="0" autoLine="0" autoPict="0">
                <anchor moveWithCells="1">
                  <from>
                    <xdr:col>6</xdr:col>
                    <xdr:colOff>25400</xdr:colOff>
                    <xdr:row>21</xdr:row>
                    <xdr:rowOff>50800</xdr:rowOff>
                  </from>
                  <to>
                    <xdr:col>7</xdr:col>
                    <xdr:colOff>19050</xdr:colOff>
                    <xdr:row>22</xdr:row>
                    <xdr:rowOff>0</xdr:rowOff>
                  </to>
                </anchor>
              </controlPr>
            </control>
          </mc:Choice>
        </mc:AlternateContent>
        <mc:AlternateContent xmlns:mc="http://schemas.openxmlformats.org/markup-compatibility/2006">
          <mc:Choice Requires="x14">
            <control shapeId="7233" r:id="rId67" name="Option Button 65">
              <controlPr defaultSize="0" autoFill="0" autoLine="0" autoPict="0">
                <anchor moveWithCells="1">
                  <from>
                    <xdr:col>7</xdr:col>
                    <xdr:colOff>1250950</xdr:colOff>
                    <xdr:row>21</xdr:row>
                    <xdr:rowOff>44450</xdr:rowOff>
                  </from>
                  <to>
                    <xdr:col>9</xdr:col>
                    <xdr:colOff>0</xdr:colOff>
                    <xdr:row>22</xdr:row>
                    <xdr:rowOff>0</xdr:rowOff>
                  </to>
                </anchor>
              </controlPr>
            </control>
          </mc:Choice>
        </mc:AlternateContent>
        <mc:AlternateContent xmlns:mc="http://schemas.openxmlformats.org/markup-compatibility/2006">
          <mc:Choice Requires="x14">
            <control shapeId="7234" r:id="rId68" name="Option Button 66">
              <controlPr defaultSize="0" autoFill="0" autoLine="0" autoPict="0">
                <anchor moveWithCells="1">
                  <from>
                    <xdr:col>4</xdr:col>
                    <xdr:colOff>0</xdr:colOff>
                    <xdr:row>22</xdr:row>
                    <xdr:rowOff>19050</xdr:rowOff>
                  </from>
                  <to>
                    <xdr:col>5</xdr:col>
                    <xdr:colOff>0</xdr:colOff>
                    <xdr:row>22</xdr:row>
                    <xdr:rowOff>431800</xdr:rowOff>
                  </to>
                </anchor>
              </controlPr>
            </control>
          </mc:Choice>
        </mc:AlternateContent>
        <mc:AlternateContent xmlns:mc="http://schemas.openxmlformats.org/markup-compatibility/2006">
          <mc:Choice Requires="x14">
            <control shapeId="7235" r:id="rId69" name="Option Button 67">
              <controlPr defaultSize="0" autoFill="0" autoLine="0" autoPict="0">
                <anchor moveWithCells="1">
                  <from>
                    <xdr:col>6</xdr:col>
                    <xdr:colOff>25400</xdr:colOff>
                    <xdr:row>22</xdr:row>
                    <xdr:rowOff>0</xdr:rowOff>
                  </from>
                  <to>
                    <xdr:col>7</xdr:col>
                    <xdr:colOff>19050</xdr:colOff>
                    <xdr:row>22</xdr:row>
                    <xdr:rowOff>400050</xdr:rowOff>
                  </to>
                </anchor>
              </controlPr>
            </control>
          </mc:Choice>
        </mc:AlternateContent>
        <mc:AlternateContent xmlns:mc="http://schemas.openxmlformats.org/markup-compatibility/2006">
          <mc:Choice Requires="x14">
            <control shapeId="7236" r:id="rId70" name="Option Button 68">
              <controlPr defaultSize="0" autoFill="0" autoLine="0" autoPict="0">
                <anchor moveWithCells="1">
                  <from>
                    <xdr:col>7</xdr:col>
                    <xdr:colOff>1250950</xdr:colOff>
                    <xdr:row>22</xdr:row>
                    <xdr:rowOff>0</xdr:rowOff>
                  </from>
                  <to>
                    <xdr:col>9</xdr:col>
                    <xdr:colOff>0</xdr:colOff>
                    <xdr:row>22</xdr:row>
                    <xdr:rowOff>400050</xdr:rowOff>
                  </to>
                </anchor>
              </controlPr>
            </control>
          </mc:Choice>
        </mc:AlternateContent>
        <mc:AlternateContent xmlns:mc="http://schemas.openxmlformats.org/markup-compatibility/2006">
          <mc:Choice Requires="x14">
            <control shapeId="7237" r:id="rId71" name="Option Button 69">
              <controlPr defaultSize="0" autoFill="0" autoLine="0" autoPict="0">
                <anchor moveWithCells="1">
                  <from>
                    <xdr:col>4</xdr:col>
                    <xdr:colOff>0</xdr:colOff>
                    <xdr:row>23</xdr:row>
                    <xdr:rowOff>25400</xdr:rowOff>
                  </from>
                  <to>
                    <xdr:col>5</xdr:col>
                    <xdr:colOff>0</xdr:colOff>
                    <xdr:row>23</xdr:row>
                    <xdr:rowOff>431800</xdr:rowOff>
                  </to>
                </anchor>
              </controlPr>
            </control>
          </mc:Choice>
        </mc:AlternateContent>
        <mc:AlternateContent xmlns:mc="http://schemas.openxmlformats.org/markup-compatibility/2006">
          <mc:Choice Requires="x14">
            <control shapeId="7238" r:id="rId72" name="Option Button 70">
              <controlPr defaultSize="0" autoFill="0" autoLine="0" autoPict="0">
                <anchor moveWithCells="1">
                  <from>
                    <xdr:col>6</xdr:col>
                    <xdr:colOff>25400</xdr:colOff>
                    <xdr:row>23</xdr:row>
                    <xdr:rowOff>50800</xdr:rowOff>
                  </from>
                  <to>
                    <xdr:col>7</xdr:col>
                    <xdr:colOff>19050</xdr:colOff>
                    <xdr:row>24</xdr:row>
                    <xdr:rowOff>0</xdr:rowOff>
                  </to>
                </anchor>
              </controlPr>
            </control>
          </mc:Choice>
        </mc:AlternateContent>
        <mc:AlternateContent xmlns:mc="http://schemas.openxmlformats.org/markup-compatibility/2006">
          <mc:Choice Requires="x14">
            <control shapeId="7239" r:id="rId73" name="Option Button 71">
              <controlPr defaultSize="0" autoFill="0" autoLine="0" autoPict="0">
                <anchor moveWithCells="1">
                  <from>
                    <xdr:col>7</xdr:col>
                    <xdr:colOff>1250950</xdr:colOff>
                    <xdr:row>23</xdr:row>
                    <xdr:rowOff>44450</xdr:rowOff>
                  </from>
                  <to>
                    <xdr:col>9</xdr:col>
                    <xdr:colOff>0</xdr:colOff>
                    <xdr:row>24</xdr:row>
                    <xdr:rowOff>0</xdr:rowOff>
                  </to>
                </anchor>
              </controlPr>
            </control>
          </mc:Choice>
        </mc:AlternateContent>
        <mc:AlternateContent xmlns:mc="http://schemas.openxmlformats.org/markup-compatibility/2006">
          <mc:Choice Requires="x14">
            <control shapeId="7240" r:id="rId74" name="Option Button 72">
              <controlPr defaultSize="0" autoFill="0" autoLine="0" autoPict="0">
                <anchor moveWithCells="1">
                  <from>
                    <xdr:col>4</xdr:col>
                    <xdr:colOff>0</xdr:colOff>
                    <xdr:row>24</xdr:row>
                    <xdr:rowOff>31750</xdr:rowOff>
                  </from>
                  <to>
                    <xdr:col>5</xdr:col>
                    <xdr:colOff>0</xdr:colOff>
                    <xdr:row>24</xdr:row>
                    <xdr:rowOff>431800</xdr:rowOff>
                  </to>
                </anchor>
              </controlPr>
            </control>
          </mc:Choice>
        </mc:AlternateContent>
        <mc:AlternateContent xmlns:mc="http://schemas.openxmlformats.org/markup-compatibility/2006">
          <mc:Choice Requires="x14">
            <control shapeId="7241" r:id="rId75" name="Option Button 73">
              <controlPr defaultSize="0" autoFill="0" autoLine="0" autoPict="0">
                <anchor moveWithCells="1">
                  <from>
                    <xdr:col>6</xdr:col>
                    <xdr:colOff>25400</xdr:colOff>
                    <xdr:row>24</xdr:row>
                    <xdr:rowOff>50800</xdr:rowOff>
                  </from>
                  <to>
                    <xdr:col>7</xdr:col>
                    <xdr:colOff>19050</xdr:colOff>
                    <xdr:row>25</xdr:row>
                    <xdr:rowOff>0</xdr:rowOff>
                  </to>
                </anchor>
              </controlPr>
            </control>
          </mc:Choice>
        </mc:AlternateContent>
        <mc:AlternateContent xmlns:mc="http://schemas.openxmlformats.org/markup-compatibility/2006">
          <mc:Choice Requires="x14">
            <control shapeId="7242" r:id="rId76" name="Option Button 74">
              <controlPr defaultSize="0" autoFill="0" autoLine="0" autoPict="0">
                <anchor moveWithCells="1">
                  <from>
                    <xdr:col>7</xdr:col>
                    <xdr:colOff>1250950</xdr:colOff>
                    <xdr:row>24</xdr:row>
                    <xdr:rowOff>44450</xdr:rowOff>
                  </from>
                  <to>
                    <xdr:col>9</xdr:col>
                    <xdr:colOff>0</xdr:colOff>
                    <xdr:row>25</xdr:row>
                    <xdr:rowOff>0</xdr:rowOff>
                  </to>
                </anchor>
              </controlPr>
            </control>
          </mc:Choice>
        </mc:AlternateContent>
        <mc:AlternateContent xmlns:mc="http://schemas.openxmlformats.org/markup-compatibility/2006">
          <mc:Choice Requires="x14">
            <control shapeId="7243" r:id="rId77" name="Option Button 75">
              <controlPr defaultSize="0" autoFill="0" autoLine="0" autoPict="0">
                <anchor moveWithCells="1">
                  <from>
                    <xdr:col>4</xdr:col>
                    <xdr:colOff>0</xdr:colOff>
                    <xdr:row>25</xdr:row>
                    <xdr:rowOff>31750</xdr:rowOff>
                  </from>
                  <to>
                    <xdr:col>5</xdr:col>
                    <xdr:colOff>0</xdr:colOff>
                    <xdr:row>25</xdr:row>
                    <xdr:rowOff>431800</xdr:rowOff>
                  </to>
                </anchor>
              </controlPr>
            </control>
          </mc:Choice>
        </mc:AlternateContent>
        <mc:AlternateContent xmlns:mc="http://schemas.openxmlformats.org/markup-compatibility/2006">
          <mc:Choice Requires="x14">
            <control shapeId="7244" r:id="rId78" name="Option Button 76">
              <controlPr defaultSize="0" autoFill="0" autoLine="0" autoPict="0">
                <anchor moveWithCells="1">
                  <from>
                    <xdr:col>6</xdr:col>
                    <xdr:colOff>25400</xdr:colOff>
                    <xdr:row>25</xdr:row>
                    <xdr:rowOff>50800</xdr:rowOff>
                  </from>
                  <to>
                    <xdr:col>7</xdr:col>
                    <xdr:colOff>19050</xdr:colOff>
                    <xdr:row>26</xdr:row>
                    <xdr:rowOff>0</xdr:rowOff>
                  </to>
                </anchor>
              </controlPr>
            </control>
          </mc:Choice>
        </mc:AlternateContent>
        <mc:AlternateContent xmlns:mc="http://schemas.openxmlformats.org/markup-compatibility/2006">
          <mc:Choice Requires="x14">
            <control shapeId="7245" r:id="rId79" name="Option Button 77">
              <controlPr defaultSize="0" autoFill="0" autoLine="0" autoPict="0">
                <anchor moveWithCells="1">
                  <from>
                    <xdr:col>7</xdr:col>
                    <xdr:colOff>1250950</xdr:colOff>
                    <xdr:row>25</xdr:row>
                    <xdr:rowOff>44450</xdr:rowOff>
                  </from>
                  <to>
                    <xdr:col>9</xdr:col>
                    <xdr:colOff>0</xdr:colOff>
                    <xdr:row>26</xdr:row>
                    <xdr:rowOff>0</xdr:rowOff>
                  </to>
                </anchor>
              </controlPr>
            </control>
          </mc:Choice>
        </mc:AlternateContent>
        <mc:AlternateContent xmlns:mc="http://schemas.openxmlformats.org/markup-compatibility/2006">
          <mc:Choice Requires="x14">
            <control shapeId="7246" r:id="rId80" name="Option Button 78">
              <controlPr defaultSize="0" autoFill="0" autoLine="0" autoPict="0">
                <anchor moveWithCells="1">
                  <from>
                    <xdr:col>4</xdr:col>
                    <xdr:colOff>0</xdr:colOff>
                    <xdr:row>26</xdr:row>
                    <xdr:rowOff>38100</xdr:rowOff>
                  </from>
                  <to>
                    <xdr:col>5</xdr:col>
                    <xdr:colOff>0</xdr:colOff>
                    <xdr:row>26</xdr:row>
                    <xdr:rowOff>431800</xdr:rowOff>
                  </to>
                </anchor>
              </controlPr>
            </control>
          </mc:Choice>
        </mc:AlternateContent>
        <mc:AlternateContent xmlns:mc="http://schemas.openxmlformats.org/markup-compatibility/2006">
          <mc:Choice Requires="x14">
            <control shapeId="7247" r:id="rId81" name="Option Button 79">
              <controlPr defaultSize="0" autoFill="0" autoLine="0" autoPict="0">
                <anchor moveWithCells="1">
                  <from>
                    <xdr:col>6</xdr:col>
                    <xdr:colOff>25400</xdr:colOff>
                    <xdr:row>26</xdr:row>
                    <xdr:rowOff>50800</xdr:rowOff>
                  </from>
                  <to>
                    <xdr:col>7</xdr:col>
                    <xdr:colOff>19050</xdr:colOff>
                    <xdr:row>27</xdr:row>
                    <xdr:rowOff>0</xdr:rowOff>
                  </to>
                </anchor>
              </controlPr>
            </control>
          </mc:Choice>
        </mc:AlternateContent>
        <mc:AlternateContent xmlns:mc="http://schemas.openxmlformats.org/markup-compatibility/2006">
          <mc:Choice Requires="x14">
            <control shapeId="7248" r:id="rId82" name="Option Button 80">
              <controlPr defaultSize="0" autoFill="0" autoLine="0" autoPict="0">
                <anchor moveWithCells="1">
                  <from>
                    <xdr:col>7</xdr:col>
                    <xdr:colOff>1250950</xdr:colOff>
                    <xdr:row>26</xdr:row>
                    <xdr:rowOff>44450</xdr:rowOff>
                  </from>
                  <to>
                    <xdr:col>9</xdr:col>
                    <xdr:colOff>0</xdr:colOff>
                    <xdr:row>27</xdr:row>
                    <xdr:rowOff>0</xdr:rowOff>
                  </to>
                </anchor>
              </controlPr>
            </control>
          </mc:Choice>
        </mc:AlternateContent>
        <mc:AlternateContent xmlns:mc="http://schemas.openxmlformats.org/markup-compatibility/2006">
          <mc:Choice Requires="x14">
            <control shapeId="7249" r:id="rId83" name="Option Button 81">
              <controlPr defaultSize="0" autoFill="0" autoLine="0" autoPict="0">
                <anchor moveWithCells="1">
                  <from>
                    <xdr:col>4</xdr:col>
                    <xdr:colOff>0</xdr:colOff>
                    <xdr:row>27</xdr:row>
                    <xdr:rowOff>44450</xdr:rowOff>
                  </from>
                  <to>
                    <xdr:col>5</xdr:col>
                    <xdr:colOff>0</xdr:colOff>
                    <xdr:row>28</xdr:row>
                    <xdr:rowOff>0</xdr:rowOff>
                  </to>
                </anchor>
              </controlPr>
            </control>
          </mc:Choice>
        </mc:AlternateContent>
        <mc:AlternateContent xmlns:mc="http://schemas.openxmlformats.org/markup-compatibility/2006">
          <mc:Choice Requires="x14">
            <control shapeId="7250" r:id="rId84" name="Option Button 82">
              <controlPr defaultSize="0" autoFill="0" autoLine="0" autoPict="0">
                <anchor moveWithCells="1">
                  <from>
                    <xdr:col>6</xdr:col>
                    <xdr:colOff>25400</xdr:colOff>
                    <xdr:row>27</xdr:row>
                    <xdr:rowOff>50800</xdr:rowOff>
                  </from>
                  <to>
                    <xdr:col>7</xdr:col>
                    <xdr:colOff>19050</xdr:colOff>
                    <xdr:row>28</xdr:row>
                    <xdr:rowOff>0</xdr:rowOff>
                  </to>
                </anchor>
              </controlPr>
            </control>
          </mc:Choice>
        </mc:AlternateContent>
        <mc:AlternateContent xmlns:mc="http://schemas.openxmlformats.org/markup-compatibility/2006">
          <mc:Choice Requires="x14">
            <control shapeId="7251" r:id="rId85" name="Option Button 83">
              <controlPr defaultSize="0" autoFill="0" autoLine="0" autoPict="0">
                <anchor moveWithCells="1">
                  <from>
                    <xdr:col>7</xdr:col>
                    <xdr:colOff>1250950</xdr:colOff>
                    <xdr:row>27</xdr:row>
                    <xdr:rowOff>44450</xdr:rowOff>
                  </from>
                  <to>
                    <xdr:col>9</xdr:col>
                    <xdr:colOff>0</xdr:colOff>
                    <xdr:row>28</xdr:row>
                    <xdr:rowOff>0</xdr:rowOff>
                  </to>
                </anchor>
              </controlPr>
            </control>
          </mc:Choice>
        </mc:AlternateContent>
        <mc:AlternateContent xmlns:mc="http://schemas.openxmlformats.org/markup-compatibility/2006">
          <mc:Choice Requires="x14">
            <control shapeId="7252" r:id="rId86" name="Option Button 84">
              <controlPr defaultSize="0" autoFill="0" autoLine="0" autoPict="0">
                <anchor moveWithCells="1">
                  <from>
                    <xdr:col>4</xdr:col>
                    <xdr:colOff>0</xdr:colOff>
                    <xdr:row>33</xdr:row>
                    <xdr:rowOff>0</xdr:rowOff>
                  </from>
                  <to>
                    <xdr:col>5</xdr:col>
                    <xdr:colOff>0</xdr:colOff>
                    <xdr:row>33</xdr:row>
                    <xdr:rowOff>400050</xdr:rowOff>
                  </to>
                </anchor>
              </controlPr>
            </control>
          </mc:Choice>
        </mc:AlternateContent>
        <mc:AlternateContent xmlns:mc="http://schemas.openxmlformats.org/markup-compatibility/2006">
          <mc:Choice Requires="x14">
            <control shapeId="7253" r:id="rId87" name="Option Button 85">
              <controlPr defaultSize="0" autoFill="0" autoLine="0" autoPict="0">
                <anchor moveWithCells="1">
                  <from>
                    <xdr:col>6</xdr:col>
                    <xdr:colOff>12700</xdr:colOff>
                    <xdr:row>33</xdr:row>
                    <xdr:rowOff>0</xdr:rowOff>
                  </from>
                  <to>
                    <xdr:col>7</xdr:col>
                    <xdr:colOff>0</xdr:colOff>
                    <xdr:row>33</xdr:row>
                    <xdr:rowOff>400050</xdr:rowOff>
                  </to>
                </anchor>
              </controlPr>
            </control>
          </mc:Choice>
        </mc:AlternateContent>
        <mc:AlternateContent xmlns:mc="http://schemas.openxmlformats.org/markup-compatibility/2006">
          <mc:Choice Requires="x14">
            <control shapeId="7254" r:id="rId88" name="Option Button 86">
              <controlPr defaultSize="0" autoFill="0" autoLine="0" autoPict="0">
                <anchor moveWithCells="1">
                  <from>
                    <xdr:col>8</xdr:col>
                    <xdr:colOff>0</xdr:colOff>
                    <xdr:row>33</xdr:row>
                    <xdr:rowOff>0</xdr:rowOff>
                  </from>
                  <to>
                    <xdr:col>9</xdr:col>
                    <xdr:colOff>0</xdr:colOff>
                    <xdr:row>33</xdr:row>
                    <xdr:rowOff>400050</xdr:rowOff>
                  </to>
                </anchor>
              </controlPr>
            </control>
          </mc:Choice>
        </mc:AlternateContent>
        <mc:AlternateContent xmlns:mc="http://schemas.openxmlformats.org/markup-compatibility/2006">
          <mc:Choice Requires="x14">
            <control shapeId="7255" r:id="rId89" name="Option Button 87">
              <controlPr defaultSize="0" autoFill="0" autoLine="0" autoPict="0">
                <anchor moveWithCells="1">
                  <from>
                    <xdr:col>4</xdr:col>
                    <xdr:colOff>0</xdr:colOff>
                    <xdr:row>38</xdr:row>
                    <xdr:rowOff>0</xdr:rowOff>
                  </from>
                  <to>
                    <xdr:col>5</xdr:col>
                    <xdr:colOff>0</xdr:colOff>
                    <xdr:row>38</xdr:row>
                    <xdr:rowOff>400050</xdr:rowOff>
                  </to>
                </anchor>
              </controlPr>
            </control>
          </mc:Choice>
        </mc:AlternateContent>
        <mc:AlternateContent xmlns:mc="http://schemas.openxmlformats.org/markup-compatibility/2006">
          <mc:Choice Requires="x14">
            <control shapeId="7256" r:id="rId90" name="Option Button 88">
              <controlPr defaultSize="0" autoFill="0" autoLine="0" autoPict="0">
                <anchor moveWithCells="1">
                  <from>
                    <xdr:col>6</xdr:col>
                    <xdr:colOff>12700</xdr:colOff>
                    <xdr:row>38</xdr:row>
                    <xdr:rowOff>19050</xdr:rowOff>
                  </from>
                  <to>
                    <xdr:col>7</xdr:col>
                    <xdr:colOff>0</xdr:colOff>
                    <xdr:row>38</xdr:row>
                    <xdr:rowOff>431800</xdr:rowOff>
                  </to>
                </anchor>
              </controlPr>
            </control>
          </mc:Choice>
        </mc:AlternateContent>
        <mc:AlternateContent xmlns:mc="http://schemas.openxmlformats.org/markup-compatibility/2006">
          <mc:Choice Requires="x14">
            <control shapeId="7257" r:id="rId91" name="Option Button 89">
              <controlPr defaultSize="0" autoFill="0" autoLine="0" autoPict="0">
                <anchor moveWithCells="1">
                  <from>
                    <xdr:col>8</xdr:col>
                    <xdr:colOff>0</xdr:colOff>
                    <xdr:row>38</xdr:row>
                    <xdr:rowOff>19050</xdr:rowOff>
                  </from>
                  <to>
                    <xdr:col>9</xdr:col>
                    <xdr:colOff>0</xdr:colOff>
                    <xdr:row>38</xdr:row>
                    <xdr:rowOff>431800</xdr:rowOff>
                  </to>
                </anchor>
              </controlPr>
            </control>
          </mc:Choice>
        </mc:AlternateContent>
        <mc:AlternateContent xmlns:mc="http://schemas.openxmlformats.org/markup-compatibility/2006">
          <mc:Choice Requires="x14">
            <control shapeId="7258" r:id="rId92" name="Option Button 90">
              <controlPr defaultSize="0" autoFill="0" autoLine="0" autoPict="0">
                <anchor moveWithCells="1">
                  <from>
                    <xdr:col>4</xdr:col>
                    <xdr:colOff>0</xdr:colOff>
                    <xdr:row>39</xdr:row>
                    <xdr:rowOff>31750</xdr:rowOff>
                  </from>
                  <to>
                    <xdr:col>5</xdr:col>
                    <xdr:colOff>0</xdr:colOff>
                    <xdr:row>39</xdr:row>
                    <xdr:rowOff>431800</xdr:rowOff>
                  </to>
                </anchor>
              </controlPr>
            </control>
          </mc:Choice>
        </mc:AlternateContent>
        <mc:AlternateContent xmlns:mc="http://schemas.openxmlformats.org/markup-compatibility/2006">
          <mc:Choice Requires="x14">
            <control shapeId="7259" r:id="rId93" name="Option Button 91">
              <controlPr defaultSize="0" autoFill="0" autoLine="0" autoPict="0">
                <anchor moveWithCells="1">
                  <from>
                    <xdr:col>6</xdr:col>
                    <xdr:colOff>12700</xdr:colOff>
                    <xdr:row>39</xdr:row>
                    <xdr:rowOff>50800</xdr:rowOff>
                  </from>
                  <to>
                    <xdr:col>7</xdr:col>
                    <xdr:colOff>0</xdr:colOff>
                    <xdr:row>40</xdr:row>
                    <xdr:rowOff>0</xdr:rowOff>
                  </to>
                </anchor>
              </controlPr>
            </control>
          </mc:Choice>
        </mc:AlternateContent>
        <mc:AlternateContent xmlns:mc="http://schemas.openxmlformats.org/markup-compatibility/2006">
          <mc:Choice Requires="x14">
            <control shapeId="7260" r:id="rId94" name="Option Button 92">
              <controlPr defaultSize="0" autoFill="0" autoLine="0" autoPict="0">
                <anchor moveWithCells="1">
                  <from>
                    <xdr:col>8</xdr:col>
                    <xdr:colOff>0</xdr:colOff>
                    <xdr:row>39</xdr:row>
                    <xdr:rowOff>44450</xdr:rowOff>
                  </from>
                  <to>
                    <xdr:col>9</xdr:col>
                    <xdr:colOff>0</xdr:colOff>
                    <xdr:row>40</xdr:row>
                    <xdr:rowOff>0</xdr:rowOff>
                  </to>
                </anchor>
              </controlPr>
            </control>
          </mc:Choice>
        </mc:AlternateContent>
        <mc:AlternateContent xmlns:mc="http://schemas.openxmlformats.org/markup-compatibility/2006">
          <mc:Choice Requires="x14">
            <control shapeId="7261" r:id="rId95" name="Option Button 93">
              <controlPr defaultSize="0" autoFill="0" autoLine="0" autoPict="0">
                <anchor moveWithCells="1">
                  <from>
                    <xdr:col>4</xdr:col>
                    <xdr:colOff>0</xdr:colOff>
                    <xdr:row>40</xdr:row>
                    <xdr:rowOff>38100</xdr:rowOff>
                  </from>
                  <to>
                    <xdr:col>5</xdr:col>
                    <xdr:colOff>0</xdr:colOff>
                    <xdr:row>40</xdr:row>
                    <xdr:rowOff>431800</xdr:rowOff>
                  </to>
                </anchor>
              </controlPr>
            </control>
          </mc:Choice>
        </mc:AlternateContent>
        <mc:AlternateContent xmlns:mc="http://schemas.openxmlformats.org/markup-compatibility/2006">
          <mc:Choice Requires="x14">
            <control shapeId="7262" r:id="rId96" name="Option Button 94">
              <controlPr defaultSize="0" autoFill="0" autoLine="0" autoPict="0">
                <anchor moveWithCells="1">
                  <from>
                    <xdr:col>6</xdr:col>
                    <xdr:colOff>12700</xdr:colOff>
                    <xdr:row>40</xdr:row>
                    <xdr:rowOff>50800</xdr:rowOff>
                  </from>
                  <to>
                    <xdr:col>7</xdr:col>
                    <xdr:colOff>0</xdr:colOff>
                    <xdr:row>41</xdr:row>
                    <xdr:rowOff>0</xdr:rowOff>
                  </to>
                </anchor>
              </controlPr>
            </control>
          </mc:Choice>
        </mc:AlternateContent>
        <mc:AlternateContent xmlns:mc="http://schemas.openxmlformats.org/markup-compatibility/2006">
          <mc:Choice Requires="x14">
            <control shapeId="7263" r:id="rId97" name="Option Button 95">
              <controlPr defaultSize="0" autoFill="0" autoLine="0" autoPict="0">
                <anchor moveWithCells="1">
                  <from>
                    <xdr:col>8</xdr:col>
                    <xdr:colOff>0</xdr:colOff>
                    <xdr:row>40</xdr:row>
                    <xdr:rowOff>44450</xdr:rowOff>
                  </from>
                  <to>
                    <xdr:col>9</xdr:col>
                    <xdr:colOff>0</xdr:colOff>
                    <xdr:row>41</xdr:row>
                    <xdr:rowOff>0</xdr:rowOff>
                  </to>
                </anchor>
              </controlPr>
            </control>
          </mc:Choice>
        </mc:AlternateContent>
        <mc:AlternateContent xmlns:mc="http://schemas.openxmlformats.org/markup-compatibility/2006">
          <mc:Choice Requires="x14">
            <control shapeId="7264" r:id="rId98" name="Option Button 96">
              <controlPr defaultSize="0" autoFill="0" autoLine="0" autoPict="0">
                <anchor moveWithCells="1">
                  <from>
                    <xdr:col>4</xdr:col>
                    <xdr:colOff>0</xdr:colOff>
                    <xdr:row>41</xdr:row>
                    <xdr:rowOff>44450</xdr:rowOff>
                  </from>
                  <to>
                    <xdr:col>5</xdr:col>
                    <xdr:colOff>0</xdr:colOff>
                    <xdr:row>42</xdr:row>
                    <xdr:rowOff>0</xdr:rowOff>
                  </to>
                </anchor>
              </controlPr>
            </control>
          </mc:Choice>
        </mc:AlternateContent>
        <mc:AlternateContent xmlns:mc="http://schemas.openxmlformats.org/markup-compatibility/2006">
          <mc:Choice Requires="x14">
            <control shapeId="7265" r:id="rId99" name="Option Button 97">
              <controlPr defaultSize="0" autoFill="0" autoLine="0" autoPict="0">
                <anchor moveWithCells="1">
                  <from>
                    <xdr:col>6</xdr:col>
                    <xdr:colOff>12700</xdr:colOff>
                    <xdr:row>41</xdr:row>
                    <xdr:rowOff>50800</xdr:rowOff>
                  </from>
                  <to>
                    <xdr:col>7</xdr:col>
                    <xdr:colOff>0</xdr:colOff>
                    <xdr:row>42</xdr:row>
                    <xdr:rowOff>0</xdr:rowOff>
                  </to>
                </anchor>
              </controlPr>
            </control>
          </mc:Choice>
        </mc:AlternateContent>
        <mc:AlternateContent xmlns:mc="http://schemas.openxmlformats.org/markup-compatibility/2006">
          <mc:Choice Requires="x14">
            <control shapeId="7266" r:id="rId100" name="Option Button 98">
              <controlPr defaultSize="0" autoFill="0" autoLine="0" autoPict="0">
                <anchor moveWithCells="1">
                  <from>
                    <xdr:col>8</xdr:col>
                    <xdr:colOff>0</xdr:colOff>
                    <xdr:row>41</xdr:row>
                    <xdr:rowOff>44450</xdr:rowOff>
                  </from>
                  <to>
                    <xdr:col>9</xdr:col>
                    <xdr:colOff>0</xdr:colOff>
                    <xdr:row>42</xdr:row>
                    <xdr:rowOff>0</xdr:rowOff>
                  </to>
                </anchor>
              </controlPr>
            </control>
          </mc:Choice>
        </mc:AlternateContent>
        <mc:AlternateContent xmlns:mc="http://schemas.openxmlformats.org/markup-compatibility/2006">
          <mc:Choice Requires="x14">
            <control shapeId="7267" r:id="rId101" name="Option Button 99">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7268" r:id="rId102" name="Option Button 100">
              <controlPr defaultSize="0" autoFill="0" autoLine="0" autoPict="0">
                <anchor moveWithCells="1">
                  <from>
                    <xdr:col>6</xdr:col>
                    <xdr:colOff>12700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7269" r:id="rId103" name="Option Button 101">
              <controlPr defaultSize="0" autoFill="0" autoLine="0" autoPict="0">
                <anchor moveWithCells="1">
                  <from>
                    <xdr:col>8</xdr:col>
                    <xdr:colOff>0</xdr:colOff>
                    <xdr:row>34</xdr:row>
                    <xdr:rowOff>0</xdr:rowOff>
                  </from>
                  <to>
                    <xdr:col>9</xdr:col>
                    <xdr:colOff>0</xdr:colOff>
                    <xdr:row>35</xdr:row>
                    <xdr:rowOff>0</xdr:rowOff>
                  </to>
                </anchor>
              </controlPr>
            </control>
          </mc:Choice>
        </mc:AlternateContent>
        <mc:AlternateContent xmlns:mc="http://schemas.openxmlformats.org/markup-compatibility/2006">
          <mc:Choice Requires="x14">
            <control shapeId="7270" r:id="rId104" name="Option Button 102">
              <controlPr defaultSize="0" autoFill="0" autoLine="0" autoPict="0">
                <anchor moveWithCells="1">
                  <from>
                    <xdr:col>4</xdr:col>
                    <xdr:colOff>0</xdr:colOff>
                    <xdr:row>35</xdr:row>
                    <xdr:rowOff>0</xdr:rowOff>
                  </from>
                  <to>
                    <xdr:col>5</xdr:col>
                    <xdr:colOff>0</xdr:colOff>
                    <xdr:row>36</xdr:row>
                    <xdr:rowOff>0</xdr:rowOff>
                  </to>
                </anchor>
              </controlPr>
            </control>
          </mc:Choice>
        </mc:AlternateContent>
        <mc:AlternateContent xmlns:mc="http://schemas.openxmlformats.org/markup-compatibility/2006">
          <mc:Choice Requires="x14">
            <control shapeId="7271" r:id="rId105" name="Option Button 103">
              <controlPr defaultSize="0" autoFill="0" autoLine="0" autoPict="0">
                <anchor moveWithCells="1">
                  <from>
                    <xdr:col>6</xdr:col>
                    <xdr:colOff>12700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7272" r:id="rId106" name="Option Button 104">
              <controlPr defaultSize="0" autoFill="0" autoLine="0" autoPict="0">
                <anchor moveWithCells="1">
                  <from>
                    <xdr:col>8</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7273" r:id="rId107" name="Option Button 105">
              <controlPr defaultSize="0" autoFill="0" autoLine="0" autoPict="0">
                <anchor moveWithCells="1">
                  <from>
                    <xdr:col>4</xdr:col>
                    <xdr:colOff>0</xdr:colOff>
                    <xdr:row>36</xdr:row>
                    <xdr:rowOff>0</xdr:rowOff>
                  </from>
                  <to>
                    <xdr:col>5</xdr:col>
                    <xdr:colOff>0</xdr:colOff>
                    <xdr:row>37</xdr:row>
                    <xdr:rowOff>0</xdr:rowOff>
                  </to>
                </anchor>
              </controlPr>
            </control>
          </mc:Choice>
        </mc:AlternateContent>
        <mc:AlternateContent xmlns:mc="http://schemas.openxmlformats.org/markup-compatibility/2006">
          <mc:Choice Requires="x14">
            <control shapeId="7274" r:id="rId108" name="Option Button 106">
              <controlPr defaultSize="0" autoFill="0" autoLine="0" autoPict="0">
                <anchor moveWithCells="1">
                  <from>
                    <xdr:col>6</xdr:col>
                    <xdr:colOff>12700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7275" r:id="rId109" name="Option Button 107">
              <controlPr defaultSize="0" autoFill="0" autoLine="0" autoPict="0">
                <anchor moveWithCells="1">
                  <from>
                    <xdr:col>8</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7276" r:id="rId110" name="Option Button 108">
              <controlPr defaultSize="0" autoFill="0" autoLine="0" autoPict="0">
                <anchor moveWithCells="1">
                  <from>
                    <xdr:col>4</xdr:col>
                    <xdr:colOff>0</xdr:colOff>
                    <xdr:row>37</xdr:row>
                    <xdr:rowOff>0</xdr:rowOff>
                  </from>
                  <to>
                    <xdr:col>5</xdr:col>
                    <xdr:colOff>0</xdr:colOff>
                    <xdr:row>38</xdr:row>
                    <xdr:rowOff>0</xdr:rowOff>
                  </to>
                </anchor>
              </controlPr>
            </control>
          </mc:Choice>
        </mc:AlternateContent>
        <mc:AlternateContent xmlns:mc="http://schemas.openxmlformats.org/markup-compatibility/2006">
          <mc:Choice Requires="x14">
            <control shapeId="7277" r:id="rId111" name="Option Button 109">
              <controlPr defaultSize="0" autoFill="0" autoLine="0" autoPict="0">
                <anchor moveWithCells="1">
                  <from>
                    <xdr:col>6</xdr:col>
                    <xdr:colOff>12700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7278" r:id="rId112" name="Option Button 110">
              <controlPr defaultSize="0" autoFill="0" autoLine="0" autoPict="0">
                <anchor moveWithCells="1">
                  <from>
                    <xdr:col>8</xdr:col>
                    <xdr:colOff>0</xdr:colOff>
                    <xdr:row>37</xdr:row>
                    <xdr:rowOff>25400</xdr:rowOff>
                  </from>
                  <to>
                    <xdr:col>9</xdr:col>
                    <xdr:colOff>0</xdr:colOff>
                    <xdr:row>37</xdr:row>
                    <xdr:rowOff>641350</xdr:rowOff>
                  </to>
                </anchor>
              </controlPr>
            </control>
          </mc:Choice>
        </mc:AlternateContent>
        <mc:AlternateContent xmlns:mc="http://schemas.openxmlformats.org/markup-compatibility/2006">
          <mc:Choice Requires="x14">
            <control shapeId="7279" r:id="rId113" name="Group Box 111">
              <controlPr defaultSize="0" autoFill="0" autoPict="0">
                <anchor moveWithCells="1">
                  <from>
                    <xdr:col>3</xdr:col>
                    <xdr:colOff>0</xdr:colOff>
                    <xdr:row>10</xdr:row>
                    <xdr:rowOff>0</xdr:rowOff>
                  </from>
                  <to>
                    <xdr:col>9</xdr:col>
                    <xdr:colOff>0</xdr:colOff>
                    <xdr:row>11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補足</vt:lpstr>
      <vt:lpstr>1回目（R3更新版）</vt:lpstr>
      <vt:lpstr>2回目（R3更新版）</vt:lpstr>
      <vt:lpstr>3回目（R3更新版）</vt:lpstr>
      <vt:lpstr>'1回目（R3更新版）'!Print_Area</vt:lpstr>
      <vt:lpstr>'2回目（R3更新版）'!Print_Area</vt:lpstr>
      <vt:lpstr>'3回目（R3更新版）'!Print_Area</vt:lpstr>
      <vt:lpstr>表紙!Print_Area</vt:lpstr>
      <vt:lpstr>補足!Print_Area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kuboe-masami</dc:creator>
  <cp:lastModifiedBy>kuboe-masami</cp:lastModifiedBy>
  <cp:lastPrinted>2022-05-12T04:08:54Z</cp:lastPrinted>
  <dcterms:created xsi:type="dcterms:W3CDTF">2021-04-13T06:50:28Z</dcterms:created>
  <dcterms:modified xsi:type="dcterms:W3CDTF">2022-05-13T06:15:13Z</dcterms:modified>
</cp:coreProperties>
</file>